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bceastfl01\kodomo\【R2】子供育成総合事業\02.派遣\03.手引き・様式\様式\"/>
    </mc:Choice>
  </mc:AlternateContent>
  <bookViews>
    <workbookView xWindow="0" yWindow="0" windowWidth="21570" windowHeight="8160"/>
  </bookViews>
  <sheets>
    <sheet name="【様式10-2】経費報告書兼支払依頼書" sheetId="1" r:id="rId1"/>
    <sheet name="都道府県名リスト" sheetId="7" state="hidden" r:id="rId2"/>
    <sheet name="【参考】領収書貼付シート" sheetId="2" r:id="rId3"/>
    <sheet name="【様式10-2】経費報告書兼支払依頼書 (記入例)" sheetId="8" r:id="rId4"/>
  </sheets>
  <externalReferences>
    <externalReference r:id="rId5"/>
  </externalReferences>
  <definedNames>
    <definedName name="_xlnm._FilterDatabase" localSheetId="0" hidden="1">'【様式10-2】経費報告書兼支払依頼書'!$AA$37:$AC$37</definedName>
    <definedName name="_xlnm._FilterDatabase" localSheetId="3" hidden="1">'【様式10-2】経費報告書兼支払依頼書 (記入例)'!$AA$37:$AC$37</definedName>
    <definedName name="_xlnm.Print_Area" localSheetId="2">【参考】領収書貼付シート!$A$1:$AK$60</definedName>
    <definedName name="_xlnm.Print_Area" localSheetId="0">'【様式10-2】経費報告書兼支払依頼書'!$A$1:$AU$121</definedName>
    <definedName name="_xlnm.Print_Area" localSheetId="3">'【様式10-2】経費報告書兼支払依頼書 (記入例)'!$A$1:$AU$121</definedName>
    <definedName name="_xlnm.Print_Titles" localSheetId="0">'【様式10-2】経費報告書兼支払依頼書'!$1:$5</definedName>
    <definedName name="_xlnm.Print_Titles" localSheetId="3">'【様式10-2】経費報告書兼支払依頼書 (記入例)'!$1:$5</definedName>
    <definedName name="大項目">[1]分野!$B$3:$B$11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21" i="8" l="1"/>
  <c r="AB121" i="8"/>
  <c r="G121" i="8"/>
  <c r="AE120" i="8"/>
  <c r="AB120" i="8"/>
  <c r="G120" i="8"/>
  <c r="AE119" i="8"/>
  <c r="AB119" i="8"/>
  <c r="G119" i="8"/>
  <c r="AE118" i="8"/>
  <c r="AB118" i="8"/>
  <c r="G118" i="8"/>
  <c r="AE117" i="8"/>
  <c r="AB117" i="8"/>
  <c r="G117" i="8"/>
  <c r="AE116" i="8"/>
  <c r="AB116" i="8"/>
  <c r="G116" i="8"/>
  <c r="AE115" i="8"/>
  <c r="AB115" i="8"/>
  <c r="G115" i="8"/>
  <c r="AE114" i="8"/>
  <c r="AB114" i="8"/>
  <c r="G114" i="8"/>
  <c r="AE113" i="8"/>
  <c r="AB113" i="8"/>
  <c r="G113" i="8"/>
  <c r="AE112" i="8"/>
  <c r="AB112" i="8"/>
  <c r="G112" i="8"/>
  <c r="AE111" i="8"/>
  <c r="AB111" i="8"/>
  <c r="G111" i="8"/>
  <c r="AE110" i="8"/>
  <c r="AB110" i="8"/>
  <c r="G110" i="8"/>
  <c r="AE109" i="8"/>
  <c r="AB109" i="8"/>
  <c r="G109" i="8"/>
  <c r="AE108" i="8"/>
  <c r="AB108" i="8"/>
  <c r="G108" i="8"/>
  <c r="AE107" i="8"/>
  <c r="AB107" i="8"/>
  <c r="G107" i="8"/>
  <c r="AE106" i="8"/>
  <c r="AB106" i="8"/>
  <c r="G106" i="8"/>
  <c r="AE105" i="8"/>
  <c r="AB105" i="8"/>
  <c r="G105" i="8"/>
  <c r="AE104" i="8"/>
  <c r="AB104" i="8"/>
  <c r="G104" i="8"/>
  <c r="AE103" i="8"/>
  <c r="AB103" i="8"/>
  <c r="G103" i="8"/>
  <c r="AE102" i="8"/>
  <c r="AB102" i="8"/>
  <c r="G102" i="8"/>
  <c r="AE101" i="8"/>
  <c r="AB101" i="8"/>
  <c r="G101" i="8"/>
  <c r="AE100" i="8"/>
  <c r="AB100" i="8"/>
  <c r="G100" i="8"/>
  <c r="AE99" i="8"/>
  <c r="AB99" i="8"/>
  <c r="G99" i="8"/>
  <c r="AE98" i="8"/>
  <c r="AB98" i="8"/>
  <c r="G98" i="8"/>
  <c r="AE97" i="8"/>
  <c r="AB97" i="8"/>
  <c r="G97" i="8"/>
  <c r="AE96" i="8"/>
  <c r="AB96" i="8"/>
  <c r="G96" i="8"/>
  <c r="AE95" i="8"/>
  <c r="AB95" i="8"/>
  <c r="G95" i="8"/>
  <c r="AE94" i="8"/>
  <c r="AB94" i="8"/>
  <c r="G94" i="8"/>
  <c r="AE93" i="8"/>
  <c r="AB93" i="8"/>
  <c r="G93" i="8"/>
  <c r="AE92" i="8"/>
  <c r="AB92" i="8"/>
  <c r="G92" i="8"/>
  <c r="AE91" i="8"/>
  <c r="AB91" i="8"/>
  <c r="G91" i="8"/>
  <c r="AE90" i="8"/>
  <c r="AB90" i="8"/>
  <c r="G90" i="8"/>
  <c r="AE89" i="8"/>
  <c r="AB89" i="8"/>
  <c r="G89" i="8"/>
  <c r="AE88" i="8"/>
  <c r="AB88" i="8"/>
  <c r="G88" i="8"/>
  <c r="AE87" i="8"/>
  <c r="AB87" i="8"/>
  <c r="G87" i="8"/>
  <c r="AE86" i="8"/>
  <c r="AB86" i="8"/>
  <c r="G86" i="8"/>
  <c r="AE85" i="8"/>
  <c r="AB85" i="8"/>
  <c r="G85" i="8"/>
  <c r="AE84" i="8"/>
  <c r="AB84" i="8"/>
  <c r="G84" i="8"/>
  <c r="AE83" i="8"/>
  <c r="AB83" i="8"/>
  <c r="G83" i="8"/>
  <c r="AE82" i="8"/>
  <c r="AB82" i="8"/>
  <c r="G82" i="8"/>
  <c r="AE81" i="8"/>
  <c r="AB81" i="8"/>
  <c r="G81" i="8"/>
  <c r="AE80" i="8"/>
  <c r="AB80" i="8"/>
  <c r="G80" i="8"/>
  <c r="AE79" i="8"/>
  <c r="AB79" i="8"/>
  <c r="G79" i="8"/>
  <c r="AE76" i="8"/>
  <c r="AB76" i="8"/>
  <c r="G76" i="8"/>
  <c r="AE73" i="8"/>
  <c r="AB73" i="8"/>
  <c r="G73" i="8"/>
  <c r="AE78" i="8"/>
  <c r="AB78" i="8"/>
  <c r="G78" i="8"/>
  <c r="AE77" i="8"/>
  <c r="AB77" i="8"/>
  <c r="G77" i="8"/>
  <c r="AE75" i="8"/>
  <c r="AB75" i="8"/>
  <c r="G75" i="8"/>
  <c r="AE74" i="8"/>
  <c r="AB74" i="8"/>
  <c r="G74" i="8"/>
  <c r="AE72" i="8"/>
  <c r="AB72" i="8"/>
  <c r="G72" i="8"/>
  <c r="AE71" i="8"/>
  <c r="AB71" i="8"/>
  <c r="G71" i="8"/>
  <c r="AE70" i="8"/>
  <c r="AB70" i="8"/>
  <c r="G70" i="8"/>
  <c r="AE69" i="8"/>
  <c r="AB69" i="8"/>
  <c r="G69" i="8"/>
  <c r="AE68" i="8"/>
  <c r="AB68" i="8"/>
  <c r="G68" i="8"/>
  <c r="AE67" i="8"/>
  <c r="AB67" i="8"/>
  <c r="G67" i="8"/>
  <c r="AE66" i="8"/>
  <c r="AB66" i="8"/>
  <c r="G66" i="8"/>
  <c r="AE65" i="8"/>
  <c r="AB65" i="8"/>
  <c r="G65" i="8"/>
  <c r="AE64" i="8"/>
  <c r="AB64" i="8"/>
  <c r="G64" i="8"/>
  <c r="M53" i="8"/>
  <c r="Y52" i="8"/>
  <c r="C52" i="8"/>
  <c r="AV52" i="8" s="1"/>
  <c r="Y51" i="8"/>
  <c r="C51" i="8"/>
  <c r="AV51" i="8" s="1"/>
  <c r="AV50" i="8"/>
  <c r="Y50" i="8"/>
  <c r="C50" i="8"/>
  <c r="Y49" i="8"/>
  <c r="C49" i="8"/>
  <c r="AV49" i="8" s="1"/>
  <c r="Y48" i="8"/>
  <c r="C48" i="8"/>
  <c r="AV48" i="8" s="1"/>
  <c r="Y47" i="8"/>
  <c r="C47" i="8"/>
  <c r="AV47" i="8" s="1"/>
  <c r="Y46" i="8"/>
  <c r="C46" i="8"/>
  <c r="AV46" i="8" s="1"/>
  <c r="AV45" i="8"/>
  <c r="Y45" i="8"/>
  <c r="C45" i="8"/>
  <c r="Y44" i="8"/>
  <c r="C44" i="8"/>
  <c r="AV44" i="8" s="1"/>
  <c r="Y43" i="8"/>
  <c r="C43" i="8"/>
  <c r="AV43" i="8" s="1"/>
  <c r="Y42" i="8"/>
  <c r="C42" i="8"/>
  <c r="AV42" i="8" s="1"/>
  <c r="Y41" i="8"/>
  <c r="C41" i="8"/>
  <c r="AV41" i="8" s="1"/>
  <c r="Y40" i="8"/>
  <c r="C40" i="8"/>
  <c r="AV40" i="8" s="1"/>
  <c r="Y39" i="8"/>
  <c r="C39" i="8"/>
  <c r="AV39" i="8" s="1"/>
  <c r="Y38" i="8"/>
  <c r="C38" i="8"/>
  <c r="AV38" i="8" s="1"/>
  <c r="Y37" i="8"/>
  <c r="C37" i="8"/>
  <c r="AV37" i="8" s="1"/>
  <c r="AS67" i="8" l="1"/>
  <c r="AS71" i="8"/>
  <c r="AS77" i="8"/>
  <c r="AS79" i="8"/>
  <c r="AS83" i="8"/>
  <c r="AS87" i="8"/>
  <c r="AS91" i="8"/>
  <c r="AS99" i="8"/>
  <c r="AS103" i="8"/>
  <c r="AS107" i="8"/>
  <c r="AS111" i="8"/>
  <c r="AS115" i="8"/>
  <c r="AS119" i="8"/>
  <c r="AS95" i="8"/>
  <c r="AS74" i="8"/>
  <c r="AS70" i="8"/>
  <c r="AS75" i="8"/>
  <c r="AS76" i="8"/>
  <c r="AS82" i="8"/>
  <c r="AS86" i="8"/>
  <c r="AS90" i="8"/>
  <c r="AS94" i="8"/>
  <c r="AS98" i="8"/>
  <c r="AS102" i="8"/>
  <c r="AS106" i="8"/>
  <c r="AS110" i="8"/>
  <c r="AS114" i="8"/>
  <c r="AS118" i="8"/>
  <c r="AS73" i="8"/>
  <c r="AS81" i="8"/>
  <c r="AS85" i="8"/>
  <c r="AS89" i="8"/>
  <c r="AS93" i="8"/>
  <c r="AS97" i="8"/>
  <c r="AS101" i="8"/>
  <c r="AS105" i="8"/>
  <c r="AS109" i="8"/>
  <c r="AS113" i="8"/>
  <c r="AS117" i="8"/>
  <c r="AS121" i="8"/>
  <c r="AS72" i="8"/>
  <c r="AS80" i="8"/>
  <c r="AS84" i="8"/>
  <c r="AS88" i="8"/>
  <c r="AS92" i="8"/>
  <c r="AS96" i="8"/>
  <c r="AS100" i="8"/>
  <c r="AS104" i="8"/>
  <c r="AS108" i="8"/>
  <c r="AS112" i="8"/>
  <c r="AS116" i="8"/>
  <c r="AS120" i="8"/>
  <c r="AS78" i="8"/>
  <c r="AS69" i="8"/>
  <c r="AS68" i="8"/>
  <c r="AS66" i="8"/>
  <c r="AS65" i="8"/>
  <c r="AS64" i="8"/>
  <c r="AW38" i="8"/>
  <c r="AX38" i="8" s="1"/>
  <c r="AW39" i="8"/>
  <c r="AX39" i="8" s="1"/>
  <c r="AW41" i="8"/>
  <c r="AX41" i="8" s="1"/>
  <c r="AW37" i="8"/>
  <c r="AX37" i="8" s="1"/>
  <c r="AW50" i="8" l="1"/>
  <c r="AX50" i="8" s="1"/>
  <c r="AW48" i="8"/>
  <c r="AX48" i="8" s="1"/>
  <c r="AW42" i="8"/>
  <c r="AX42" i="8" s="1"/>
  <c r="AW44" i="8"/>
  <c r="AX44" i="8" s="1"/>
  <c r="AW47" i="8"/>
  <c r="AX47" i="8" s="1"/>
  <c r="AW49" i="8"/>
  <c r="AX49" i="8" s="1"/>
  <c r="AW51" i="8"/>
  <c r="AX51" i="8" s="1"/>
  <c r="AW45" i="8"/>
  <c r="AX45" i="8" s="1"/>
  <c r="AW52" i="8"/>
  <c r="AX52" i="8" s="1"/>
  <c r="AW46" i="8"/>
  <c r="AX46" i="8" s="1"/>
  <c r="AW43" i="8"/>
  <c r="AX43" i="8" s="1"/>
  <c r="AW40" i="8"/>
  <c r="AX40" i="8" s="1"/>
  <c r="C37" i="1" l="1"/>
  <c r="Y38" i="1" l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37" i="1"/>
  <c r="C38" i="1"/>
  <c r="AV38" i="1" s="1"/>
  <c r="C39" i="1"/>
  <c r="AV39" i="1" s="1"/>
  <c r="C40" i="1"/>
  <c r="AV40" i="1" s="1"/>
  <c r="C41" i="1"/>
  <c r="AV41" i="1" s="1"/>
  <c r="C42" i="1"/>
  <c r="AV42" i="1" s="1"/>
  <c r="C43" i="1"/>
  <c r="AV43" i="1" s="1"/>
  <c r="C44" i="1"/>
  <c r="AV44" i="1" s="1"/>
  <c r="C45" i="1"/>
  <c r="AV45" i="1" s="1"/>
  <c r="C46" i="1"/>
  <c r="AV46" i="1" s="1"/>
  <c r="C47" i="1"/>
  <c r="AV47" i="1" s="1"/>
  <c r="C48" i="1"/>
  <c r="AV48" i="1" s="1"/>
  <c r="C49" i="1"/>
  <c r="AV49" i="1" s="1"/>
  <c r="C50" i="1"/>
  <c r="AV50" i="1" s="1"/>
  <c r="C51" i="1"/>
  <c r="AV51" i="1" s="1"/>
  <c r="C52" i="1"/>
  <c r="AV52" i="1" s="1"/>
  <c r="AV37" i="1"/>
  <c r="AE99" i="1"/>
  <c r="AB99" i="1"/>
  <c r="AS99" i="1" s="1"/>
  <c r="G99" i="1"/>
  <c r="AE98" i="1"/>
  <c r="AB98" i="1"/>
  <c r="G98" i="1"/>
  <c r="AE97" i="1"/>
  <c r="AB97" i="1"/>
  <c r="AS97" i="1" s="1"/>
  <c r="G97" i="1"/>
  <c r="AE96" i="1"/>
  <c r="AB96" i="1"/>
  <c r="G96" i="1"/>
  <c r="AE95" i="1"/>
  <c r="AB95" i="1"/>
  <c r="AS95" i="1" s="1"/>
  <c r="G95" i="1"/>
  <c r="AE94" i="1"/>
  <c r="AB94" i="1"/>
  <c r="G94" i="1"/>
  <c r="AE93" i="1"/>
  <c r="AB93" i="1"/>
  <c r="AS93" i="1" s="1"/>
  <c r="G93" i="1"/>
  <c r="AE92" i="1"/>
  <c r="AB92" i="1"/>
  <c r="G92" i="1"/>
  <c r="AE91" i="1"/>
  <c r="AB91" i="1"/>
  <c r="AS91" i="1" s="1"/>
  <c r="G91" i="1"/>
  <c r="AE90" i="1"/>
  <c r="AB90" i="1"/>
  <c r="G90" i="1"/>
  <c r="AE109" i="1"/>
  <c r="AB109" i="1"/>
  <c r="AS109" i="1" s="1"/>
  <c r="G109" i="1"/>
  <c r="AE108" i="1"/>
  <c r="AB108" i="1"/>
  <c r="G108" i="1"/>
  <c r="AE107" i="1"/>
  <c r="AB107" i="1"/>
  <c r="AS107" i="1" s="1"/>
  <c r="G107" i="1"/>
  <c r="AE106" i="1"/>
  <c r="AB106" i="1"/>
  <c r="G106" i="1"/>
  <c r="AE105" i="1"/>
  <c r="AB105" i="1"/>
  <c r="AS105" i="1" s="1"/>
  <c r="G105" i="1"/>
  <c r="AE104" i="1"/>
  <c r="AB104" i="1"/>
  <c r="G104" i="1"/>
  <c r="AE103" i="1"/>
  <c r="AB103" i="1"/>
  <c r="AS103" i="1" s="1"/>
  <c r="G103" i="1"/>
  <c r="AE102" i="1"/>
  <c r="AB102" i="1"/>
  <c r="G102" i="1"/>
  <c r="AE101" i="1"/>
  <c r="AB101" i="1"/>
  <c r="AS101" i="1" s="1"/>
  <c r="G101" i="1"/>
  <c r="AE100" i="1"/>
  <c r="AB100" i="1"/>
  <c r="G100" i="1"/>
  <c r="AE88" i="1"/>
  <c r="AB88" i="1"/>
  <c r="G88" i="1"/>
  <c r="AE87" i="1"/>
  <c r="AB87" i="1"/>
  <c r="G87" i="1"/>
  <c r="AE86" i="1"/>
  <c r="AB86" i="1"/>
  <c r="AS86" i="1" s="1"/>
  <c r="G86" i="1"/>
  <c r="AE85" i="1"/>
  <c r="AB85" i="1"/>
  <c r="G85" i="1"/>
  <c r="AE84" i="1"/>
  <c r="AB84" i="1"/>
  <c r="G84" i="1"/>
  <c r="AE83" i="1"/>
  <c r="AB83" i="1"/>
  <c r="G83" i="1"/>
  <c r="AE82" i="1"/>
  <c r="AB82" i="1"/>
  <c r="G82" i="1"/>
  <c r="AE81" i="1"/>
  <c r="AB81" i="1"/>
  <c r="G81" i="1"/>
  <c r="AE80" i="1"/>
  <c r="AB80" i="1"/>
  <c r="G80" i="1"/>
  <c r="G64" i="1"/>
  <c r="AB64" i="1"/>
  <c r="AE64" i="1"/>
  <c r="G65" i="1"/>
  <c r="AB65" i="1"/>
  <c r="AE65" i="1"/>
  <c r="G66" i="1"/>
  <c r="AB66" i="1"/>
  <c r="AE66" i="1"/>
  <c r="G67" i="1"/>
  <c r="AB67" i="1"/>
  <c r="AE67" i="1"/>
  <c r="G68" i="1"/>
  <c r="AB68" i="1"/>
  <c r="AE68" i="1"/>
  <c r="AS81" i="1" l="1"/>
  <c r="AS85" i="1"/>
  <c r="AS100" i="1"/>
  <c r="AS102" i="1"/>
  <c r="AS104" i="1"/>
  <c r="AS106" i="1"/>
  <c r="AS108" i="1"/>
  <c r="AS90" i="1"/>
  <c r="AS92" i="1"/>
  <c r="AS94" i="1"/>
  <c r="AS96" i="1"/>
  <c r="AS98" i="1"/>
  <c r="AS82" i="1"/>
  <c r="AS80" i="1"/>
  <c r="AS84" i="1"/>
  <c r="AS88" i="1"/>
  <c r="AS83" i="1"/>
  <c r="AS87" i="1"/>
  <c r="AE121" i="1" l="1"/>
  <c r="AB121" i="1"/>
  <c r="G121" i="1"/>
  <c r="AE120" i="1"/>
  <c r="AB120" i="1"/>
  <c r="G120" i="1"/>
  <c r="AE119" i="1"/>
  <c r="AB119" i="1"/>
  <c r="G119" i="1"/>
  <c r="AE118" i="1"/>
  <c r="AB118" i="1"/>
  <c r="AS118" i="1" s="1"/>
  <c r="G118" i="1"/>
  <c r="AE117" i="1"/>
  <c r="AB117" i="1"/>
  <c r="G117" i="1"/>
  <c r="AE116" i="1"/>
  <c r="AB116" i="1"/>
  <c r="G116" i="1"/>
  <c r="AE115" i="1"/>
  <c r="AB115" i="1"/>
  <c r="G115" i="1"/>
  <c r="AE114" i="1"/>
  <c r="AB114" i="1"/>
  <c r="AS114" i="1" s="1"/>
  <c r="G114" i="1"/>
  <c r="AE113" i="1"/>
  <c r="AB113" i="1"/>
  <c r="G113" i="1"/>
  <c r="AE112" i="1"/>
  <c r="AB112" i="1"/>
  <c r="G112" i="1"/>
  <c r="AE111" i="1"/>
  <c r="AB111" i="1"/>
  <c r="G111" i="1"/>
  <c r="AE110" i="1"/>
  <c r="AB110" i="1"/>
  <c r="AS110" i="1" s="1"/>
  <c r="G110" i="1"/>
  <c r="AE89" i="1"/>
  <c r="AB89" i="1"/>
  <c r="G89" i="1"/>
  <c r="AE79" i="1"/>
  <c r="AB79" i="1"/>
  <c r="G79" i="1"/>
  <c r="AE78" i="1"/>
  <c r="AB78" i="1"/>
  <c r="G78" i="1"/>
  <c r="AE77" i="1"/>
  <c r="AB77" i="1"/>
  <c r="AS77" i="1" s="1"/>
  <c r="G77" i="1"/>
  <c r="AE76" i="1"/>
  <c r="AB76" i="1"/>
  <c r="G76" i="1"/>
  <c r="AE75" i="1"/>
  <c r="AB75" i="1"/>
  <c r="G75" i="1"/>
  <c r="AE74" i="1"/>
  <c r="AB74" i="1"/>
  <c r="G74" i="1"/>
  <c r="AE73" i="1"/>
  <c r="AB73" i="1"/>
  <c r="AS73" i="1" s="1"/>
  <c r="G73" i="1"/>
  <c r="AE72" i="1"/>
  <c r="AB72" i="1"/>
  <c r="G72" i="1"/>
  <c r="AE71" i="1"/>
  <c r="AB71" i="1"/>
  <c r="G71" i="1"/>
  <c r="AE70" i="1"/>
  <c r="AB70" i="1"/>
  <c r="G70" i="1"/>
  <c r="AE69" i="1"/>
  <c r="AB69" i="1"/>
  <c r="AS69" i="1" s="1"/>
  <c r="G69" i="1"/>
  <c r="AS68" i="1"/>
  <c r="AS66" i="1"/>
  <c r="AS70" i="1" l="1"/>
  <c r="AS74" i="1"/>
  <c r="AS78" i="1"/>
  <c r="AS111" i="1"/>
  <c r="AS119" i="1"/>
  <c r="AS115" i="1"/>
  <c r="AS72" i="1"/>
  <c r="AS76" i="1"/>
  <c r="AS89" i="1"/>
  <c r="AS65" i="1"/>
  <c r="AS113" i="1"/>
  <c r="AS117" i="1"/>
  <c r="AS121" i="1"/>
  <c r="AS67" i="1"/>
  <c r="AS71" i="1"/>
  <c r="AS75" i="1"/>
  <c r="AS79" i="1"/>
  <c r="AS112" i="1"/>
  <c r="AS116" i="1"/>
  <c r="AS120" i="1"/>
  <c r="AS64" i="1" l="1"/>
  <c r="M53" i="1"/>
  <c r="AW47" i="1" l="1"/>
  <c r="AX47" i="1" s="1"/>
  <c r="AW48" i="1"/>
  <c r="AX48" i="1" s="1"/>
  <c r="AW52" i="1"/>
  <c r="AX52" i="1" s="1"/>
  <c r="AW49" i="1"/>
  <c r="AX49" i="1" s="1"/>
  <c r="AW50" i="1"/>
  <c r="AX50" i="1" s="1"/>
  <c r="AW51" i="1"/>
  <c r="AX51" i="1" s="1"/>
  <c r="AW39" i="1"/>
  <c r="AX39" i="1" s="1"/>
  <c r="AW37" i="1"/>
  <c r="AX37" i="1" s="1"/>
  <c r="AW41" i="1"/>
  <c r="AX41" i="1" s="1"/>
  <c r="AW45" i="1"/>
  <c r="AX45" i="1" s="1"/>
  <c r="AW42" i="1"/>
  <c r="AX42" i="1" s="1"/>
  <c r="AW44" i="1"/>
  <c r="AX44" i="1" s="1"/>
  <c r="AW43" i="1"/>
  <c r="AX43" i="1" s="1"/>
  <c r="AW38" i="1"/>
  <c r="AX38" i="1" s="1"/>
  <c r="AW46" i="1"/>
  <c r="AX46" i="1" s="1"/>
  <c r="AW40" i="1"/>
  <c r="AX40" i="1" s="1"/>
</calcChain>
</file>

<file path=xl/sharedStrings.xml><?xml version="1.0" encoding="utf-8"?>
<sst xmlns="http://schemas.openxmlformats.org/spreadsheetml/2006/main" count="577" uniqueCount="195">
  <si>
    <t>→</t>
    <phoneticPr fontId="2"/>
  </si>
  <si>
    <t>→</t>
    <phoneticPr fontId="2"/>
  </si>
  <si>
    <t>宿泊地</t>
    <rPh sb="0" eb="3">
      <t>シュクハクチ</t>
    </rPh>
    <phoneticPr fontId="1"/>
  </si>
  <si>
    <t>宿泊費</t>
    <rPh sb="0" eb="3">
      <t>シュクハクヒ</t>
    </rPh>
    <phoneticPr fontId="1"/>
  </si>
  <si>
    <t>着地</t>
    <rPh sb="0" eb="2">
      <t>チャクチチ</t>
    </rPh>
    <phoneticPr fontId="2"/>
  </si>
  <si>
    <t>発地</t>
    <rPh sb="0" eb="1">
      <t>ハツ</t>
    </rPh>
    <rPh sb="1" eb="2">
      <t>チ</t>
    </rPh>
    <phoneticPr fontId="2"/>
  </si>
  <si>
    <t>旅費実費合計</t>
    <rPh sb="0" eb="2">
      <t>リョヒ</t>
    </rPh>
    <rPh sb="2" eb="4">
      <t>ジッピ</t>
    </rPh>
    <rPh sb="4" eb="6">
      <t>ゴウケイ</t>
    </rPh>
    <phoneticPr fontId="1"/>
  </si>
  <si>
    <t>宿泊</t>
    <rPh sb="0" eb="2">
      <t>シュクハク</t>
    </rPh>
    <phoneticPr fontId="1"/>
  </si>
  <si>
    <t>日当</t>
    <phoneticPr fontId="1"/>
  </si>
  <si>
    <t>車 賃</t>
    <rPh sb="0" eb="1">
      <t>クルマ</t>
    </rPh>
    <rPh sb="2" eb="3">
      <t>チン</t>
    </rPh>
    <phoneticPr fontId="2"/>
  </si>
  <si>
    <t>交通費
小計</t>
    <phoneticPr fontId="1"/>
  </si>
  <si>
    <t>運賃
乗車券</t>
    <phoneticPr fontId="1"/>
  </si>
  <si>
    <t>距離
(㎞)</t>
    <rPh sb="0" eb="1">
      <t>キョ</t>
    </rPh>
    <rPh sb="1" eb="2">
      <t>リ</t>
    </rPh>
    <phoneticPr fontId="2"/>
  </si>
  <si>
    <t>交通
機関名</t>
    <rPh sb="0" eb="2">
      <t>コウツウ</t>
    </rPh>
    <rPh sb="3" eb="5">
      <t>キカン</t>
    </rPh>
    <rPh sb="5" eb="6">
      <t>メイ</t>
    </rPh>
    <phoneticPr fontId="2"/>
  </si>
  <si>
    <t>移動区間</t>
    <rPh sb="0" eb="2">
      <t>イドウ</t>
    </rPh>
    <rPh sb="2" eb="4">
      <t>クカン</t>
    </rPh>
    <phoneticPr fontId="2"/>
  </si>
  <si>
    <t>日付</t>
    <phoneticPr fontId="1"/>
  </si>
  <si>
    <t>氏名</t>
    <rPh sb="0" eb="2">
      <t>シメイ</t>
    </rPh>
    <phoneticPr fontId="1"/>
  </si>
  <si>
    <t>※講師・補助者全員の内容をまとめて記載してください</t>
    <rPh sb="1" eb="3">
      <t>コウシ</t>
    </rPh>
    <rPh sb="4" eb="7">
      <t>ホジョシャ</t>
    </rPh>
    <rPh sb="7" eb="9">
      <t>ゼンイン</t>
    </rPh>
    <rPh sb="10" eb="12">
      <t>ナイヨウ</t>
    </rPh>
    <rPh sb="17" eb="19">
      <t>キサイ</t>
    </rPh>
    <phoneticPr fontId="1"/>
  </si>
  <si>
    <t>（旅費実費内訳明細）</t>
    <rPh sb="7" eb="9">
      <t>メイサイ</t>
    </rPh>
    <phoneticPr fontId="1"/>
  </si>
  <si>
    <t>（2/2）</t>
    <phoneticPr fontId="1"/>
  </si>
  <si>
    <t>円</t>
    <rPh sb="0" eb="1">
      <t>エン</t>
    </rPh>
    <phoneticPr fontId="2"/>
  </si>
  <si>
    <t>b</t>
    <phoneticPr fontId="2"/>
  </si>
  <si>
    <t>合計</t>
    <rPh sb="0" eb="2">
      <t>ゴウケイ</t>
    </rPh>
    <phoneticPr fontId="2"/>
  </si>
  <si>
    <t>円</t>
    <rPh sb="0" eb="1">
      <t>エン</t>
    </rPh>
    <phoneticPr fontId="1"/>
  </si>
  <si>
    <t>補助者</t>
    <rPh sb="0" eb="3">
      <t>ホジョシャ</t>
    </rPh>
    <phoneticPr fontId="2"/>
  </si>
  <si>
    <t>講師</t>
    <rPh sb="0" eb="2">
      <t>コウシ</t>
    </rPh>
    <phoneticPr fontId="2"/>
  </si>
  <si>
    <t>左の額の対象期間</t>
    <rPh sb="0" eb="1">
      <t>ヒダリ</t>
    </rPh>
    <rPh sb="2" eb="3">
      <t>ガク</t>
    </rPh>
    <rPh sb="4" eb="6">
      <t>タイショウ</t>
    </rPh>
    <rPh sb="6" eb="8">
      <t>キカン</t>
    </rPh>
    <phoneticPr fontId="2"/>
  </si>
  <si>
    <t>旅費支払額</t>
    <rPh sb="0" eb="2">
      <t>リョヒ</t>
    </rPh>
    <rPh sb="2" eb="4">
      <t>シハライ</t>
    </rPh>
    <rPh sb="4" eb="5">
      <t>ガク</t>
    </rPh>
    <phoneticPr fontId="2"/>
  </si>
  <si>
    <t>決定額（予算額）</t>
    <rPh sb="0" eb="2">
      <t>ケッテイ</t>
    </rPh>
    <rPh sb="2" eb="3">
      <t>ガク</t>
    </rPh>
    <rPh sb="4" eb="7">
      <t>ヨサンガク</t>
    </rPh>
    <phoneticPr fontId="1"/>
  </si>
  <si>
    <t>区分</t>
    <rPh sb="0" eb="2">
      <t>クブン</t>
    </rPh>
    <phoneticPr fontId="2"/>
  </si>
  <si>
    <t>②旅費</t>
    <rPh sb="1" eb="3">
      <t>リョヒ</t>
    </rPh>
    <phoneticPr fontId="2"/>
  </si>
  <si>
    <t>青色のセルは，計算式設定有りのため、記入は不要です</t>
    <rPh sb="0" eb="2">
      <t>アオイロ</t>
    </rPh>
    <rPh sb="12" eb="13">
      <t>ア</t>
    </rPh>
    <rPh sb="18" eb="20">
      <t>キニュウ</t>
    </rPh>
    <rPh sb="21" eb="23">
      <t>フヨウ</t>
    </rPh>
    <phoneticPr fontId="1"/>
  </si>
  <si>
    <t>※</t>
    <phoneticPr fontId="1"/>
  </si>
  <si>
    <t>オレンジ色のセルは，プルダウン（▽印）より選択してください</t>
    <rPh sb="4" eb="5">
      <t>イロ</t>
    </rPh>
    <rPh sb="17" eb="18">
      <t>シルシ</t>
    </rPh>
    <rPh sb="21" eb="23">
      <t>センタク</t>
    </rPh>
    <phoneticPr fontId="1"/>
  </si>
  <si>
    <t>※講師（または補助者）は参加者全員分の内容をまとめて、実施校に提出してください</t>
    <rPh sb="1" eb="3">
      <t>コウシ</t>
    </rPh>
    <rPh sb="7" eb="10">
      <t>ホジョシャ</t>
    </rPh>
    <rPh sb="12" eb="15">
      <t>サンカシャ</t>
    </rPh>
    <rPh sb="15" eb="17">
      <t>ゼンイン</t>
    </rPh>
    <rPh sb="17" eb="18">
      <t>ブン</t>
    </rPh>
    <rPh sb="19" eb="21">
      <t>ナイヨウ</t>
    </rPh>
    <rPh sb="27" eb="29">
      <t>ジッシ</t>
    </rPh>
    <rPh sb="29" eb="30">
      <t>コウ</t>
    </rPh>
    <rPh sb="31" eb="33">
      <t>テイシュツ</t>
    </rPh>
    <phoneticPr fontId="1"/>
  </si>
  <si>
    <t>黄色のセルに記入してください</t>
    <rPh sb="0" eb="2">
      <t>キイロ</t>
    </rPh>
    <rPh sb="6" eb="8">
      <t>キニュウ</t>
    </rPh>
    <phoneticPr fontId="1"/>
  </si>
  <si>
    <t>（1/2）</t>
    <phoneticPr fontId="1"/>
  </si>
  <si>
    <t>実施校名</t>
    <rPh sb="0" eb="2">
      <t>ジッシ</t>
    </rPh>
    <rPh sb="2" eb="3">
      <t>コウ</t>
    </rPh>
    <rPh sb="3" eb="4">
      <t>メイ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</si>
  <si>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</si>
  <si>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</si>
  <si>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都道府県・政令指定都市</t>
    <rPh sb="0" eb="4">
      <t>トドウフケン</t>
    </rPh>
    <rPh sb="5" eb="7">
      <t>セイレイ</t>
    </rPh>
    <rPh sb="7" eb="9">
      <t>シテイ</t>
    </rPh>
    <rPh sb="9" eb="11">
      <t>トシ</t>
    </rPh>
    <phoneticPr fontId="2"/>
  </si>
  <si>
    <t>実施日</t>
    <rPh sb="0" eb="3">
      <t>ジッシビ</t>
    </rPh>
    <phoneticPr fontId="2"/>
  </si>
  <si>
    <t>経費報告書兼支払依頼書</t>
    <phoneticPr fontId="1"/>
  </si>
  <si>
    <t>様式10-2</t>
    <rPh sb="0" eb="2">
      <t>ヨウシキ</t>
    </rPh>
    <phoneticPr fontId="2"/>
  </si>
  <si>
    <t>【参考】領収書貼付シート</t>
    <rPh sb="1" eb="3">
      <t>サンコウ</t>
    </rPh>
    <phoneticPr fontId="2"/>
  </si>
  <si>
    <t>利用日</t>
    <rPh sb="0" eb="2">
      <t>リヨウ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</si>
  <si>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</si>
  <si>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</si>
  <si>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</t>
    <phoneticPr fontId="1"/>
  </si>
  <si>
    <t>黄色のセルに記入し,印刷の上,</t>
    <rPh sb="0" eb="2">
      <t>キイロ</t>
    </rPh>
    <rPh sb="6" eb="8">
      <t>キニュウ</t>
    </rPh>
    <rPh sb="10" eb="12">
      <t>インサツ</t>
    </rPh>
    <rPh sb="13" eb="14">
      <t>ウエ</t>
    </rPh>
    <phoneticPr fontId="1"/>
  </si>
  <si>
    <t>領収証原本を貼付してください</t>
  </si>
  <si>
    <t>※1枚に貼付出来ない場合は,2枚目,3枚目を作成ください</t>
    <rPh sb="2" eb="3">
      <t>マイ</t>
    </rPh>
    <rPh sb="4" eb="5">
      <t>ハ</t>
    </rPh>
    <rPh sb="5" eb="6">
      <t>フ</t>
    </rPh>
    <rPh sb="6" eb="8">
      <t>デキ</t>
    </rPh>
    <rPh sb="10" eb="12">
      <t>バアイ</t>
    </rPh>
    <rPh sb="15" eb="17">
      <t>マイメ</t>
    </rPh>
    <rPh sb="19" eb="21">
      <t>マイメ</t>
    </rPh>
    <rPh sb="22" eb="24">
      <t>サクセイ</t>
    </rPh>
    <phoneticPr fontId="1"/>
  </si>
  <si>
    <t>※領収書内訳金額利用区間,金額の内訳等を明記してください</t>
    <rPh sb="1" eb="4">
      <t>リョウシュウショ</t>
    </rPh>
    <rPh sb="4" eb="6">
      <t>ウチワケ</t>
    </rPh>
    <rPh sb="6" eb="8">
      <t>キンガク</t>
    </rPh>
    <phoneticPr fontId="1"/>
  </si>
  <si>
    <t>A4 サイズに満たない場合,本紙をご活用ください</t>
    <rPh sb="7" eb="8">
      <t>ミ</t>
    </rPh>
    <rPh sb="11" eb="13">
      <t>バアイ</t>
    </rPh>
    <rPh sb="14" eb="16">
      <t>ホンシ</t>
    </rPh>
    <rPh sb="18" eb="20">
      <t>カツヨウ</t>
    </rPh>
    <phoneticPr fontId="1"/>
  </si>
  <si>
    <t>都道府県,市区町村等で貼付様式がございます際は,従来通りで構いません</t>
    <rPh sb="0" eb="4">
      <t>トドウフケン</t>
    </rPh>
    <rPh sb="5" eb="7">
      <t>シク</t>
    </rPh>
    <rPh sb="7" eb="9">
      <t>チョウソン</t>
    </rPh>
    <rPh sb="9" eb="10">
      <t>トウ</t>
    </rPh>
    <rPh sb="11" eb="13">
      <t>チョウフ</t>
    </rPh>
    <rPh sb="13" eb="15">
      <t>ヨウシキ</t>
    </rPh>
    <rPh sb="21" eb="22">
      <t>サイ</t>
    </rPh>
    <rPh sb="24" eb="26">
      <t>ジュウライ</t>
    </rPh>
    <rPh sb="26" eb="27">
      <t>ドオ</t>
    </rPh>
    <rPh sb="29" eb="30">
      <t>カマ</t>
    </rPh>
    <phoneticPr fontId="1"/>
  </si>
  <si>
    <t>第1回</t>
    <phoneticPr fontId="2"/>
  </si>
  <si>
    <t>第2回</t>
    <phoneticPr fontId="2"/>
  </si>
  <si>
    <t>第3回</t>
    <phoneticPr fontId="2"/>
  </si>
  <si>
    <r>
      <t>氏名</t>
    </r>
    <r>
      <rPr>
        <sz val="8"/>
        <rFont val="ＭＳ Ｐゴシック"/>
        <family val="3"/>
        <charset val="128"/>
      </rPr>
      <t>※本名</t>
    </r>
    <phoneticPr fontId="1"/>
  </si>
  <si>
    <r>
      <t>氏名</t>
    </r>
    <r>
      <rPr>
        <sz val="8"/>
        <rFont val="ＭＳ Ｐゴシック"/>
        <family val="3"/>
        <charset val="128"/>
      </rPr>
      <t>※本名</t>
    </r>
    <phoneticPr fontId="1"/>
  </si>
  <si>
    <r>
      <t>利用者氏名</t>
    </r>
    <r>
      <rPr>
        <b/>
        <sz val="10"/>
        <rFont val="ＭＳ Ｐゴシック"/>
        <family val="3"/>
        <charset val="128"/>
      </rPr>
      <t>※本名</t>
    </r>
    <rPh sb="0" eb="3">
      <t>リヨウシャ</t>
    </rPh>
    <rPh sb="3" eb="5">
      <t>シメイ</t>
    </rPh>
    <rPh sb="6" eb="8">
      <t>ホンミョウ</t>
    </rPh>
    <phoneticPr fontId="1"/>
  </si>
  <si>
    <t>曜日</t>
    <rPh sb="0" eb="2">
      <t>ヨウビ</t>
    </rPh>
    <phoneticPr fontId="1"/>
  </si>
  <si>
    <t>①振込依頼書支払先ID</t>
    <rPh sb="1" eb="3">
      <t>フリコミ</t>
    </rPh>
    <rPh sb="3" eb="6">
      <t>イライショ</t>
    </rPh>
    <rPh sb="6" eb="8">
      <t>シハライ</t>
    </rPh>
    <rPh sb="8" eb="9">
      <t>サキ</t>
    </rPh>
    <phoneticPr fontId="1"/>
  </si>
  <si>
    <t>登録状況</t>
    <rPh sb="0" eb="2">
      <t>トウロク</t>
    </rPh>
    <rPh sb="2" eb="4">
      <t>ジョウキョウ</t>
    </rPh>
    <phoneticPr fontId="1"/>
  </si>
  <si>
    <t>Bank</t>
  </si>
  <si>
    <t>Bank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</si>
  <si>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</si>
  <si>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</si>
  <si>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</si>
  <si>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</si>
  <si>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</si>
  <si>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</si>
  <si>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</si>
  <si>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</si>
  <si>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</si>
  <si>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</si>
  <si>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</si>
  <si>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</si>
  <si>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</si>
  <si>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</si>
  <si>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</si>
  <si>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</si>
  <si>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</si>
  <si>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</si>
  <si>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</si>
  <si>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</si>
  <si>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</si>
  <si>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</si>
  <si>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</si>
  <si>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</si>
  <si>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</si>
  <si>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</si>
  <si>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</si>
  <si>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</si>
  <si>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</si>
  <si>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</si>
  <si>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</si>
  <si>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</si>
  <si>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</si>
  <si>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</si>
  <si>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</si>
  <si>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</si>
  <si>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</si>
  <si>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</si>
  <si>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</si>
  <si>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</si>
  <si>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</si>
  <si>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</si>
  <si>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</si>
  <si>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</si>
  <si>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</si>
  <si>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</si>
  <si>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</si>
  <si>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</si>
  <si>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</si>
  <si>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</si>
  <si>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</si>
  <si>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</si>
  <si>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</si>
  <si>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</si>
  <si>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</si>
  <si>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</si>
  <si>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</si>
  <si>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</si>
  <si>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</si>
  <si>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</si>
  <si>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</si>
  <si>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</si>
  <si>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</si>
  <si>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</si>
  <si>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</si>
  <si>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</si>
  <si>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</si>
  <si>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～</t>
    <phoneticPr fontId="2"/>
  </si>
  <si>
    <t>～</t>
    <phoneticPr fontId="2"/>
  </si>
  <si>
    <t>振込依頼書支払先ID</t>
    <rPh sb="5" eb="7">
      <t>シハライ</t>
    </rPh>
    <rPh sb="7" eb="8">
      <t>サキ</t>
    </rPh>
    <phoneticPr fontId="1"/>
  </si>
  <si>
    <t>予算額からの変更</t>
    <rPh sb="0" eb="3">
      <t>ヨサンガク</t>
    </rPh>
    <rPh sb="6" eb="8">
      <t>ヘンコウ</t>
    </rPh>
    <phoneticPr fontId="1"/>
  </si>
  <si>
    <t>行程変更</t>
    <rPh sb="0" eb="2">
      <t>コウテイ</t>
    </rPh>
    <rPh sb="2" eb="4">
      <t>ヘンコウ</t>
    </rPh>
    <phoneticPr fontId="1"/>
  </si>
  <si>
    <t>様式10-2（2/2）旅費積算額）※事務局確認用</t>
    <rPh sb="0" eb="2">
      <t>ヨウシキ</t>
    </rPh>
    <rPh sb="11" eb="13">
      <t>リョヒ</t>
    </rPh>
    <rPh sb="13" eb="15">
      <t>セキサン</t>
    </rPh>
    <rPh sb="15" eb="16">
      <t>ガク</t>
    </rPh>
    <rPh sb="18" eb="21">
      <t>ジムキョク</t>
    </rPh>
    <rPh sb="21" eb="23">
      <t>カクニン</t>
    </rPh>
    <rPh sb="23" eb="24">
      <t>ヨウ</t>
    </rPh>
    <phoneticPr fontId="1"/>
  </si>
  <si>
    <t>氏名</t>
    <rPh sb="0" eb="2">
      <t>シメイ</t>
    </rPh>
    <phoneticPr fontId="1"/>
  </si>
  <si>
    <t>旅費支払額</t>
    <rPh sb="0" eb="2">
      <t>リョヒ</t>
    </rPh>
    <rPh sb="2" eb="4">
      <t>シハライ</t>
    </rPh>
    <rPh sb="4" eb="5">
      <t>ガク</t>
    </rPh>
    <phoneticPr fontId="1"/>
  </si>
  <si>
    <t>正誤</t>
    <rPh sb="0" eb="2">
      <t>セイゴ</t>
    </rPh>
    <phoneticPr fontId="1"/>
  </si>
  <si>
    <t>令和2年度 文化芸術による子供育成総合事業（芸術家の派遣事業）</t>
    <rPh sb="0" eb="2">
      <t>レイワ</t>
    </rPh>
    <rPh sb="17" eb="19">
      <t>ソウゴウ</t>
    </rPh>
    <phoneticPr fontId="1"/>
  </si>
  <si>
    <t>（R1年度登録済の場合）Bank ID</t>
    <rPh sb="3" eb="5">
      <t>ネンド</t>
    </rPh>
    <rPh sb="5" eb="8">
      <t>トウロクズ</t>
    </rPh>
    <rPh sb="9" eb="11">
      <t>バアイ</t>
    </rPh>
    <phoneticPr fontId="1"/>
  </si>
  <si>
    <t>※車賃について・・・交通機関名「自家用車」を選択し、距離を入力すると自動で計算されます。手入力する場合は「自家用車」利用区間の総移動距離（端数切捨て）×37円で計算してください</t>
    <rPh sb="1" eb="2">
      <t>シャ</t>
    </rPh>
    <rPh sb="2" eb="3">
      <t>チン</t>
    </rPh>
    <rPh sb="10" eb="12">
      <t>コウツウ</t>
    </rPh>
    <rPh sb="12" eb="14">
      <t>キカン</t>
    </rPh>
    <rPh sb="14" eb="15">
      <t>メイ</t>
    </rPh>
    <rPh sb="16" eb="20">
      <t>ジカヨウシャ</t>
    </rPh>
    <rPh sb="22" eb="24">
      <t>センタク</t>
    </rPh>
    <rPh sb="26" eb="28">
      <t>キョリ</t>
    </rPh>
    <rPh sb="29" eb="31">
      <t>ニュウリョク</t>
    </rPh>
    <rPh sb="34" eb="36">
      <t>ジドウ</t>
    </rPh>
    <rPh sb="37" eb="39">
      <t>ケイサン</t>
    </rPh>
    <rPh sb="44" eb="45">
      <t>テ</t>
    </rPh>
    <rPh sb="45" eb="47">
      <t>ニュウリョク</t>
    </rPh>
    <rPh sb="49" eb="51">
      <t>バアイ</t>
    </rPh>
    <rPh sb="69" eb="71">
      <t>ハスウ</t>
    </rPh>
    <rPh sb="71" eb="73">
      <t>キリス</t>
    </rPh>
    <rPh sb="80" eb="82">
      <t>ケイサン</t>
    </rPh>
    <phoneticPr fontId="1"/>
  </si>
  <si>
    <t>※ルートは乗継駅ごとに詳細を明記してください</t>
    <rPh sb="5" eb="7">
      <t>ノリツギ</t>
    </rPh>
    <rPh sb="7" eb="8">
      <t>エキ</t>
    </rPh>
    <rPh sb="11" eb="13">
      <t>ショウサイ</t>
    </rPh>
    <rPh sb="14" eb="16">
      <t>メイキ</t>
    </rPh>
    <phoneticPr fontId="1"/>
  </si>
  <si>
    <t>備考／（予算額からの変更・行程変更有の場合）変更理由</t>
    <rPh sb="0" eb="2">
      <t>ビコウ</t>
    </rPh>
    <rPh sb="4" eb="6">
      <t>ヨサン</t>
    </rPh>
    <rPh sb="6" eb="7">
      <t>ガク</t>
    </rPh>
    <rPh sb="10" eb="12">
      <t>ヘンコウ</t>
    </rPh>
    <rPh sb="13" eb="17">
      <t>コウテイヘンコウ</t>
    </rPh>
    <rPh sb="17" eb="18">
      <t>アリ</t>
    </rPh>
    <rPh sb="19" eb="21">
      <t>バアイ</t>
    </rPh>
    <rPh sb="22" eb="24">
      <t>ヘンコウ</t>
    </rPh>
    <rPh sb="24" eb="26">
      <t>リユウ</t>
    </rPh>
    <phoneticPr fontId="1"/>
  </si>
  <si>
    <t>特急
急行料金／高速料金</t>
    <rPh sb="8" eb="12">
      <t>コウソクリョウキン</t>
    </rPh>
    <phoneticPr fontId="1"/>
  </si>
  <si>
    <t>※決定額：決定時の様式3（旅費）の金額を記入してください</t>
    <phoneticPr fontId="1"/>
  </si>
  <si>
    <r>
      <t>＊「予算から変更：有」、「行程変更：有」の場合は，</t>
    </r>
    <r>
      <rPr>
        <b/>
        <sz val="9"/>
        <rFont val="ＭＳ Ｐゴシック"/>
        <family val="3"/>
        <charset val="128"/>
      </rPr>
      <t>変更の生じた回の全経路および旅費</t>
    </r>
    <r>
      <rPr>
        <sz val="9"/>
        <rFont val="ＭＳ Ｐゴシック"/>
        <family val="3"/>
        <charset val="128"/>
      </rPr>
      <t>を「旅費実費内訳明細（2/2）」へ記入してください。</t>
    </r>
    <rPh sb="25" eb="27">
      <t>ヘンコウ</t>
    </rPh>
    <rPh sb="28" eb="29">
      <t>ショウ</t>
    </rPh>
    <rPh sb="31" eb="32">
      <t>カイ</t>
    </rPh>
    <rPh sb="33" eb="34">
      <t>ゼン</t>
    </rPh>
    <rPh sb="34" eb="36">
      <t>ケイロ</t>
    </rPh>
    <phoneticPr fontId="1"/>
  </si>
  <si>
    <t>芸術　文化郎</t>
  </si>
  <si>
    <t>演劇　花子</t>
  </si>
  <si>
    <t>美術　太郎</t>
  </si>
  <si>
    <t>舞踊　太郎</t>
  </si>
  <si>
    <t>音楽　花子</t>
    <phoneticPr fontId="1"/>
  </si>
  <si>
    <t>R1年度登録済</t>
  </si>
  <si>
    <t>R2年度新規</t>
  </si>
  <si>
    <t>不明</t>
  </si>
  <si>
    <t>月</t>
    <rPh sb="0" eb="1">
      <t>ガツ</t>
    </rPh>
    <phoneticPr fontId="4"/>
  </si>
  <si>
    <t>日</t>
    <rPh sb="0" eb="1">
      <t>ニチ</t>
    </rPh>
    <phoneticPr fontId="4"/>
  </si>
  <si>
    <t>北海道</t>
    <rPh sb="0" eb="3">
      <t>ホッカイドウ</t>
    </rPh>
    <phoneticPr fontId="1"/>
  </si>
  <si>
    <t>○○市立××中学校</t>
    <phoneticPr fontId="1"/>
  </si>
  <si>
    <t>転居のため，移動経路が変わったが，決定額を超過</t>
    <rPh sb="0" eb="2">
      <t>テンキョ</t>
    </rPh>
    <rPh sb="6" eb="8">
      <t>イドウ</t>
    </rPh>
    <rPh sb="8" eb="10">
      <t>ケイロ</t>
    </rPh>
    <rPh sb="11" eb="12">
      <t>カ</t>
    </rPh>
    <rPh sb="17" eb="19">
      <t>ケッテイ</t>
    </rPh>
    <rPh sb="19" eb="20">
      <t>ガク</t>
    </rPh>
    <rPh sb="21" eb="23">
      <t>チョウカ</t>
    </rPh>
    <phoneticPr fontId="3"/>
  </si>
  <si>
    <t>転居のため，移動経路が変わった</t>
    <rPh sb="0" eb="2">
      <t>テンキョ</t>
    </rPh>
    <rPh sb="6" eb="8">
      <t>イドウ</t>
    </rPh>
    <rPh sb="8" eb="10">
      <t>ケイロ</t>
    </rPh>
    <rPh sb="11" eb="12">
      <t>カ</t>
    </rPh>
    <phoneticPr fontId="3"/>
  </si>
  <si>
    <t>第1回</t>
  </si>
  <si>
    <t>～</t>
  </si>
  <si>
    <t>第2回</t>
  </si>
  <si>
    <t>無</t>
  </si>
  <si>
    <t>有</t>
  </si>
  <si>
    <t>○○</t>
  </si>
  <si>
    <t>○○</t>
    <phoneticPr fontId="1"/>
  </si>
  <si>
    <t>××</t>
  </si>
  <si>
    <t>××</t>
    <phoneticPr fontId="1"/>
  </si>
  <si>
    <t>△△</t>
  </si>
  <si>
    <t>△△</t>
    <phoneticPr fontId="1"/>
  </si>
  <si>
    <t>××中</t>
    <rPh sb="2" eb="3">
      <t>チュウ</t>
    </rPh>
    <phoneticPr fontId="1"/>
  </si>
  <si>
    <t>JR特急あり</t>
  </si>
  <si>
    <t>JR特急なし</t>
  </si>
  <si>
    <t>路線バス</t>
  </si>
  <si>
    <t>××市</t>
    <rPh sb="2" eb="3">
      <t>シ</t>
    </rPh>
    <phoneticPr fontId="1"/>
  </si>
  <si>
    <t>□□</t>
  </si>
  <si>
    <t>□□</t>
    <phoneticPr fontId="1"/>
  </si>
  <si>
    <t>■■空港</t>
    <rPh sb="2" eb="4">
      <t>クウコウ</t>
    </rPh>
    <phoneticPr fontId="1"/>
  </si>
  <si>
    <t>△△空港</t>
    <rPh sb="2" eb="4">
      <t>クウコウ</t>
    </rPh>
    <phoneticPr fontId="1"/>
  </si>
  <si>
    <t>航空機</t>
  </si>
  <si>
    <t>徒歩</t>
  </si>
  <si>
    <t>舞踊　太郎</t>
    <phoneticPr fontId="1"/>
  </si>
  <si>
    <t>美術　太郎</t>
    <phoneticPr fontId="1"/>
  </si>
  <si>
    <t>自宅</t>
    <rPh sb="0" eb="2">
      <t>ジタク</t>
    </rPh>
    <phoneticPr fontId="1"/>
  </si>
  <si>
    <t>○○IC</t>
    <phoneticPr fontId="1"/>
  </si>
  <si>
    <t>××IC</t>
    <phoneticPr fontId="1"/>
  </si>
  <si>
    <t>自家用車</t>
  </si>
  <si>
    <t>その他</t>
  </si>
  <si>
    <t>××IC</t>
    <phoneticPr fontId="1"/>
  </si>
  <si>
    <t>○○IC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</si>
</sst>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m/d;@"/>
    <numFmt numFmtId="178" formatCode="m&quot;月&quot;d&quot;日&quot;;@"/>
    <numFmt numFmtId="179" formatCode="&quot;(&quot;aaa&quot;)&quot;"/>
    <numFmt numFmtId="180" formatCode="0.0&quot;km&quot;"/>
    <numFmt numFmtId="181" formatCode="0000"/>
  </numFmts>
  <fonts count="2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rgb="FF00B0F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i/>
      <sz val="10"/>
      <color rgb="FF5F9A00"/>
      <name val="ＭＳ Ｐゴシック"/>
      <family val="3"/>
      <charset val="128"/>
    </font>
    <font>
      <i/>
      <sz val="11"/>
      <color rgb="FF5F9A00"/>
      <name val="ＭＳ Ｐゴシック"/>
      <family val="3"/>
      <charset val="128"/>
    </font>
    <font>
      <i/>
      <sz val="10"/>
      <color rgb="FF5F9A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7">
    <border>
      <left/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9" fillId="0" borderId="0">
      <alignment vertical="center"/>
    </xf>
    <xf numFmtId="38" fontId="3" fillId="0" borderId="0" applyFont="0" applyFill="0" applyBorder="0" applyAlignment="0" applyProtection="0"/>
    <xf numFmtId="0" fontId="22" fillId="0" borderId="0"/>
  </cellStyleXfs>
  <cellXfs count="501">
    <xf numFmtId="0" fontId="0" fillId="0" borderId="0" xfId="0">
      <alignment vertical="center"/>
    </xf>
    <xf numFmtId="0" fontId="4" fillId="4" borderId="16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66" xfId="0" applyFont="1" applyFill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6" fillId="3" borderId="63" xfId="0" applyFont="1" applyFill="1" applyBorder="1">
      <alignment vertical="center"/>
    </xf>
    <xf numFmtId="0" fontId="6" fillId="5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6" fillId="5" borderId="0" xfId="0" applyFont="1" applyFill="1" applyBorder="1" applyAlignment="1">
      <alignment horizontal="center" vertical="center" shrinkToFit="1"/>
    </xf>
    <xf numFmtId="0" fontId="6" fillId="6" borderId="63" xfId="0" applyFont="1" applyFill="1" applyBorder="1" applyAlignment="1">
      <alignment horizontal="center" vertical="center" shrinkToFit="1"/>
    </xf>
    <xf numFmtId="0" fontId="6" fillId="2" borderId="62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10" fillId="0" borderId="0" xfId="0" applyFont="1" applyBorder="1" applyAlignment="1"/>
    <xf numFmtId="0" fontId="11" fillId="0" borderId="0" xfId="0" applyFont="1" applyBorder="1" applyAlignment="1">
      <alignment vertical="center"/>
    </xf>
    <xf numFmtId="0" fontId="8" fillId="0" borderId="0" xfId="0" applyFont="1" applyBorder="1" applyAlignment="1"/>
    <xf numFmtId="0" fontId="12" fillId="0" borderId="0" xfId="0" applyFont="1" applyBorder="1" applyAlignment="1">
      <alignment vertical="center"/>
    </xf>
    <xf numFmtId="0" fontId="6" fillId="4" borderId="40" xfId="0" applyFont="1" applyFill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4" borderId="41" xfId="0" applyFont="1" applyFill="1" applyBorder="1" applyAlignment="1">
      <alignment vertical="center" shrinkToFit="1"/>
    </xf>
    <xf numFmtId="0" fontId="6" fillId="4" borderId="39" xfId="0" applyFont="1" applyFill="1" applyBorder="1" applyAlignment="1">
      <alignment vertical="center" shrinkToFit="1"/>
    </xf>
    <xf numFmtId="0" fontId="6" fillId="4" borderId="40" xfId="0" applyFont="1" applyFill="1" applyBorder="1" applyAlignment="1">
      <alignment vertical="center" shrinkToFit="1"/>
    </xf>
    <xf numFmtId="0" fontId="6" fillId="4" borderId="38" xfId="0" applyFont="1" applyFill="1" applyBorder="1" applyAlignment="1">
      <alignment vertical="center" shrinkToFit="1"/>
    </xf>
    <xf numFmtId="0" fontId="6" fillId="5" borderId="28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5" borderId="0" xfId="0" applyFont="1" applyFill="1" applyBorder="1">
      <alignment vertical="center"/>
    </xf>
    <xf numFmtId="0" fontId="6" fillId="0" borderId="11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0" xfId="0" applyFont="1">
      <alignment vertical="center"/>
    </xf>
    <xf numFmtId="0" fontId="9" fillId="5" borderId="0" xfId="0" applyFont="1" applyFill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7" fillId="0" borderId="0" xfId="0" applyFo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36" xfId="0" applyFont="1" applyBorder="1">
      <alignment vertical="center"/>
    </xf>
    <xf numFmtId="0" fontId="15" fillId="0" borderId="28" xfId="0" applyFont="1" applyBorder="1">
      <alignment vertical="center"/>
    </xf>
    <xf numFmtId="0" fontId="15" fillId="0" borderId="27" xfId="0" applyFont="1" applyBorder="1">
      <alignment vertical="center"/>
    </xf>
    <xf numFmtId="0" fontId="18" fillId="0" borderId="10" xfId="0" applyFont="1" applyBorder="1" applyAlignment="1">
      <alignment horizontal="left" vertical="center"/>
    </xf>
    <xf numFmtId="0" fontId="15" fillId="0" borderId="0" xfId="0" applyFont="1" applyBorder="1">
      <alignment vertical="center"/>
    </xf>
    <xf numFmtId="0" fontId="15" fillId="0" borderId="67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59" xfId="0" applyFont="1" applyBorder="1">
      <alignment vertical="center"/>
    </xf>
    <xf numFmtId="0" fontId="15" fillId="0" borderId="37" xfId="0" applyFont="1" applyBorder="1">
      <alignment vertical="center"/>
    </xf>
    <xf numFmtId="0" fontId="15" fillId="0" borderId="61" xfId="0" applyFont="1" applyBorder="1">
      <alignment vertical="center"/>
    </xf>
    <xf numFmtId="177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/>
    <xf numFmtId="0" fontId="4" fillId="0" borderId="0" xfId="0" applyFont="1" applyFill="1" applyBorder="1" applyAlignment="1">
      <alignment horizontal="center" vertical="center"/>
    </xf>
    <xf numFmtId="0" fontId="21" fillId="0" borderId="71" xfId="4" applyFont="1" applyBorder="1" applyAlignment="1">
      <alignment horizontal="center" vertical="center"/>
    </xf>
    <xf numFmtId="0" fontId="21" fillId="0" borderId="17" xfId="4" applyFont="1" applyBorder="1" applyAlignment="1">
      <alignment vertical="center"/>
    </xf>
    <xf numFmtId="0" fontId="21" fillId="0" borderId="70" xfId="4" applyFont="1" applyBorder="1" applyAlignment="1">
      <alignment horizontal="center" vertical="center"/>
    </xf>
    <xf numFmtId="0" fontId="21" fillId="0" borderId="68" xfId="4" applyFont="1" applyBorder="1" applyAlignment="1">
      <alignment vertical="center"/>
    </xf>
    <xf numFmtId="0" fontId="21" fillId="0" borderId="81" xfId="4" applyFont="1" applyBorder="1" applyAlignment="1">
      <alignment horizontal="center" vertical="center"/>
    </xf>
    <xf numFmtId="0" fontId="21" fillId="0" borderId="69" xfId="4" applyFont="1" applyBorder="1" applyAlignment="1">
      <alignment vertical="center"/>
    </xf>
    <xf numFmtId="0" fontId="6" fillId="0" borderId="4" xfId="0" applyFont="1" applyBorder="1" applyAlignment="1">
      <alignment vertical="center" shrinkToFit="1"/>
    </xf>
    <xf numFmtId="0" fontId="20" fillId="5" borderId="6" xfId="0" applyFont="1" applyFill="1" applyBorder="1" applyAlignment="1" applyProtection="1">
      <alignment vertical="center" shrinkToFit="1"/>
      <protection locked="0"/>
    </xf>
    <xf numFmtId="0" fontId="20" fillId="0" borderId="50" xfId="0" applyFont="1" applyBorder="1" applyAlignment="1" applyProtection="1">
      <alignment horizontal="center" vertical="center" shrinkToFit="1"/>
      <protection locked="0"/>
    </xf>
    <xf numFmtId="0" fontId="20" fillId="0" borderId="6" xfId="0" applyFont="1" applyBorder="1" applyAlignment="1" applyProtection="1">
      <alignment horizontal="center" vertical="center" shrinkToFit="1"/>
      <protection locked="0"/>
    </xf>
    <xf numFmtId="0" fontId="20" fillId="5" borderId="46" xfId="0" applyFont="1" applyFill="1" applyBorder="1" applyAlignment="1" applyProtection="1">
      <alignment vertical="center" shrinkToFit="1"/>
      <protection locked="0"/>
    </xf>
    <xf numFmtId="0" fontId="20" fillId="0" borderId="46" xfId="0" applyFont="1" applyBorder="1" applyAlignment="1" applyProtection="1">
      <alignment horizontal="center" vertical="center" shrinkToFit="1"/>
      <protection locked="0"/>
    </xf>
    <xf numFmtId="0" fontId="6" fillId="4" borderId="0" xfId="0" applyFont="1" applyFill="1" applyAlignment="1">
      <alignment vertical="center" shrinkToFit="1"/>
    </xf>
    <xf numFmtId="0" fontId="3" fillId="4" borderId="7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vertical="center" shrinkToFit="1"/>
    </xf>
    <xf numFmtId="0" fontId="6" fillId="4" borderId="0" xfId="0" applyFont="1" applyFill="1" applyBorder="1" applyAlignment="1">
      <alignment vertical="center" shrinkToFit="1"/>
    </xf>
    <xf numFmtId="0" fontId="6" fillId="4" borderId="0" xfId="0" applyFont="1" applyFill="1">
      <alignment vertical="center"/>
    </xf>
    <xf numFmtId="0" fontId="6" fillId="7" borderId="7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/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>
      <alignment vertical="center"/>
    </xf>
    <xf numFmtId="0" fontId="4" fillId="4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Border="1" applyAlignment="1">
      <alignment vertical="center"/>
    </xf>
    <xf numFmtId="0" fontId="4" fillId="4" borderId="0" xfId="0" applyFont="1" applyFill="1" applyBorder="1" applyAlignment="1">
      <alignment vertical="center" shrinkToFit="1"/>
    </xf>
    <xf numFmtId="0" fontId="23" fillId="0" borderId="66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4" xfId="0" applyFont="1" applyBorder="1" applyAlignment="1">
      <alignment vertical="center" shrinkToFit="1"/>
    </xf>
    <xf numFmtId="0" fontId="23" fillId="0" borderId="11" xfId="0" applyFont="1" applyBorder="1" applyAlignment="1">
      <alignment vertical="center" shrinkToFit="1"/>
    </xf>
    <xf numFmtId="0" fontId="6" fillId="4" borderId="92" xfId="0" applyFont="1" applyFill="1" applyBorder="1" applyAlignment="1">
      <alignment horizontal="center" vertical="center" shrinkToFit="1"/>
    </xf>
    <xf numFmtId="0" fontId="6" fillId="4" borderId="73" xfId="0" applyFont="1" applyFill="1" applyBorder="1" applyAlignment="1">
      <alignment horizontal="center" vertical="center" shrinkToFit="1"/>
    </xf>
    <xf numFmtId="0" fontId="6" fillId="4" borderId="96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7" fontId="6" fillId="0" borderId="9" xfId="0" applyNumberFormat="1" applyFont="1" applyFill="1" applyBorder="1" applyAlignment="1">
      <alignment horizontal="center" vertical="center" shrinkToFit="1"/>
    </xf>
    <xf numFmtId="177" fontId="6" fillId="0" borderId="6" xfId="0" applyNumberFormat="1" applyFont="1" applyFill="1" applyBorder="1" applyAlignment="1">
      <alignment horizontal="center" vertical="center" shrinkToFit="1"/>
    </xf>
    <xf numFmtId="177" fontId="6" fillId="0" borderId="5" xfId="0" applyNumberFormat="1" applyFont="1" applyFill="1" applyBorder="1" applyAlignment="1">
      <alignment horizontal="center" vertical="center" shrinkToFit="1"/>
    </xf>
    <xf numFmtId="177" fontId="6" fillId="0" borderId="4" xfId="0" applyNumberFormat="1" applyFont="1" applyFill="1" applyBorder="1" applyAlignment="1">
      <alignment horizontal="center" vertical="center" shrinkToFit="1"/>
    </xf>
    <xf numFmtId="179" fontId="6" fillId="2" borderId="5" xfId="0" applyNumberFormat="1" applyFont="1" applyFill="1" applyBorder="1" applyAlignment="1">
      <alignment horizontal="center" vertical="center" shrinkToFit="1"/>
    </xf>
    <xf numFmtId="179" fontId="6" fillId="2" borderId="6" xfId="0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60" xfId="1" applyFont="1" applyFill="1" applyBorder="1" applyAlignment="1">
      <alignment horizontal="center" vertical="center" shrinkToFit="1"/>
    </xf>
    <xf numFmtId="180" fontId="6" fillId="0" borderId="5" xfId="0" applyNumberFormat="1" applyFont="1" applyFill="1" applyBorder="1" applyAlignment="1">
      <alignment horizontal="center" vertical="center" shrinkToFit="1"/>
    </xf>
    <xf numFmtId="180" fontId="6" fillId="0" borderId="4" xfId="0" applyNumberFormat="1" applyFont="1" applyFill="1" applyBorder="1" applyAlignment="1">
      <alignment horizontal="center" vertical="center" shrinkToFit="1"/>
    </xf>
    <xf numFmtId="180" fontId="6" fillId="0" borderId="6" xfId="0" applyNumberFormat="1" applyFont="1" applyFill="1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horizontal="center" vertical="center" shrinkToFit="1"/>
    </xf>
    <xf numFmtId="176" fontId="6" fillId="0" borderId="4" xfId="0" applyNumberFormat="1" applyFont="1" applyFill="1" applyBorder="1" applyAlignment="1">
      <alignment horizontal="center" vertical="center" shrinkToFit="1"/>
    </xf>
    <xf numFmtId="176" fontId="6" fillId="0" borderId="8" xfId="0" applyNumberFormat="1" applyFont="1" applyFill="1" applyBorder="1" applyAlignment="1">
      <alignment horizontal="center" vertical="center" shrinkToFit="1"/>
    </xf>
    <xf numFmtId="176" fontId="6" fillId="0" borderId="7" xfId="0" applyNumberFormat="1" applyFont="1" applyFill="1" applyBorder="1" applyAlignment="1">
      <alignment horizontal="center" vertical="center" shrinkToFit="1"/>
    </xf>
    <xf numFmtId="176" fontId="6" fillId="2" borderId="7" xfId="0" applyNumberFormat="1" applyFont="1" applyFill="1" applyBorder="1" applyAlignment="1">
      <alignment vertical="center" shrinkToFit="1"/>
    </xf>
    <xf numFmtId="176" fontId="6" fillId="2" borderId="4" xfId="0" applyNumberFormat="1" applyFont="1" applyFill="1" applyBorder="1" applyAlignment="1">
      <alignment vertical="center" shrinkToFit="1"/>
    </xf>
    <xf numFmtId="176" fontId="6" fillId="2" borderId="6" xfId="0" applyNumberFormat="1" applyFont="1" applyFill="1" applyBorder="1" applyAlignment="1">
      <alignment vertical="center" shrinkToFit="1"/>
    </xf>
    <xf numFmtId="176" fontId="6" fillId="2" borderId="5" xfId="0" applyNumberFormat="1" applyFont="1" applyFill="1" applyBorder="1" applyAlignment="1">
      <alignment vertical="center" shrinkToFit="1"/>
    </xf>
    <xf numFmtId="38" fontId="6" fillId="0" borderId="5" xfId="3" applyFont="1" applyFill="1" applyBorder="1" applyAlignment="1">
      <alignment horizontal="right" vertical="center" shrinkToFit="1"/>
    </xf>
    <xf numFmtId="38" fontId="6" fillId="0" borderId="4" xfId="3" applyFont="1" applyFill="1" applyBorder="1" applyAlignment="1">
      <alignment horizontal="right" vertical="center" shrinkToFit="1"/>
    </xf>
    <xf numFmtId="38" fontId="6" fillId="0" borderId="6" xfId="3" applyFont="1" applyFill="1" applyBorder="1" applyAlignment="1">
      <alignment horizontal="right" vertical="center" shrinkToFit="1"/>
    </xf>
    <xf numFmtId="38" fontId="6" fillId="0" borderId="88" xfId="3" applyFont="1" applyFill="1" applyBorder="1" applyAlignment="1">
      <alignment horizontal="right" vertical="center" shrinkToFit="1"/>
    </xf>
    <xf numFmtId="38" fontId="6" fillId="0" borderId="63" xfId="3" applyFont="1" applyFill="1" applyBorder="1" applyAlignment="1">
      <alignment horizontal="right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89" xfId="0" applyFont="1" applyFill="1" applyBorder="1" applyAlignment="1">
      <alignment horizontal="center" vertical="center" shrinkToFit="1"/>
    </xf>
    <xf numFmtId="176" fontId="6" fillId="2" borderId="5" xfId="0" applyNumberFormat="1" applyFont="1" applyFill="1" applyBorder="1" applyAlignment="1">
      <alignment horizontal="right" vertical="center" shrinkToFit="1"/>
    </xf>
    <xf numFmtId="176" fontId="6" fillId="2" borderId="4" xfId="0" applyNumberFormat="1" applyFont="1" applyFill="1" applyBorder="1" applyAlignment="1">
      <alignment horizontal="right" vertical="center" shrinkToFit="1"/>
    </xf>
    <xf numFmtId="176" fontId="6" fillId="2" borderId="3" xfId="0" applyNumberFormat="1" applyFont="1" applyFill="1" applyBorder="1" applyAlignment="1">
      <alignment horizontal="right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178" fontId="20" fillId="2" borderId="88" xfId="0" applyNumberFormat="1" applyFont="1" applyFill="1" applyBorder="1" applyAlignment="1" applyProtection="1">
      <alignment horizontal="center" vertical="center" shrinkToFit="1"/>
    </xf>
    <xf numFmtId="178" fontId="20" fillId="2" borderId="63" xfId="0" applyNumberFormat="1" applyFont="1" applyFill="1" applyBorder="1" applyAlignment="1" applyProtection="1">
      <alignment horizontal="center" vertical="center" shrinkToFit="1"/>
    </xf>
    <xf numFmtId="178" fontId="20" fillId="0" borderId="63" xfId="0" applyNumberFormat="1" applyFont="1" applyFill="1" applyBorder="1" applyAlignment="1" applyProtection="1">
      <alignment horizontal="center" vertical="center" shrinkToFit="1"/>
      <protection locked="0"/>
    </xf>
    <xf numFmtId="178" fontId="20" fillId="0" borderId="89" xfId="0" applyNumberFormat="1" applyFont="1" applyFill="1" applyBorder="1" applyAlignment="1" applyProtection="1">
      <alignment horizontal="center" vertical="center" shrinkToFit="1"/>
      <protection locked="0"/>
    </xf>
    <xf numFmtId="178" fontId="20" fillId="0" borderId="94" xfId="0" applyNumberFormat="1" applyFont="1" applyFill="1" applyBorder="1" applyAlignment="1" applyProtection="1">
      <alignment horizontal="center" vertical="center" shrinkToFit="1"/>
      <protection locked="0"/>
    </xf>
    <xf numFmtId="178" fontId="20" fillId="0" borderId="95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12" xfId="0" applyNumberFormat="1" applyFont="1" applyFill="1" applyBorder="1" applyAlignment="1">
      <alignment horizontal="right" vertical="center" shrinkToFit="1"/>
    </xf>
    <xf numFmtId="176" fontId="6" fillId="2" borderId="11" xfId="0" applyNumberFormat="1" applyFont="1" applyFill="1" applyBorder="1" applyAlignment="1">
      <alignment horizontal="right" vertical="center" shrinkToFit="1"/>
    </xf>
    <xf numFmtId="176" fontId="6" fillId="2" borderId="84" xfId="0" applyNumberFormat="1" applyFont="1" applyFill="1" applyBorder="1" applyAlignment="1">
      <alignment horizontal="right" vertical="center" shrinkToFit="1"/>
    </xf>
    <xf numFmtId="176" fontId="6" fillId="2" borderId="12" xfId="0" applyNumberFormat="1" applyFont="1" applyFill="1" applyBorder="1" applyAlignment="1">
      <alignment vertical="center" shrinkToFit="1"/>
    </xf>
    <xf numFmtId="176" fontId="6" fillId="2" borderId="11" xfId="0" applyNumberFormat="1" applyFont="1" applyFill="1" applyBorder="1" applyAlignment="1">
      <alignment vertical="center" shrinkToFit="1"/>
    </xf>
    <xf numFmtId="176" fontId="6" fillId="2" borderId="13" xfId="0" applyNumberFormat="1" applyFont="1" applyFill="1" applyBorder="1" applyAlignment="1">
      <alignment vertical="center" shrinkToFit="1"/>
    </xf>
    <xf numFmtId="177" fontId="6" fillId="0" borderId="22" xfId="0" applyNumberFormat="1" applyFont="1" applyFill="1" applyBorder="1" applyAlignment="1">
      <alignment horizontal="center" vertical="center" shrinkToFit="1"/>
    </xf>
    <xf numFmtId="177" fontId="6" fillId="0" borderId="19" xfId="0" applyNumberFormat="1" applyFont="1" applyFill="1" applyBorder="1" applyAlignment="1">
      <alignment horizontal="center" vertical="center" shrinkToFit="1"/>
    </xf>
    <xf numFmtId="177" fontId="6" fillId="0" borderId="18" xfId="0" applyNumberFormat="1" applyFont="1" applyFill="1" applyBorder="1" applyAlignment="1">
      <alignment horizontal="center" vertical="center" shrinkToFit="1"/>
    </xf>
    <xf numFmtId="179" fontId="6" fillId="2" borderId="22" xfId="0" applyNumberFormat="1" applyFont="1" applyFill="1" applyBorder="1" applyAlignment="1">
      <alignment horizontal="center" vertical="center" shrinkToFit="1"/>
    </xf>
    <xf numFmtId="179" fontId="6" fillId="2" borderId="18" xfId="0" applyNumberFormat="1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176" fontId="6" fillId="0" borderId="22" xfId="0" applyNumberFormat="1" applyFont="1" applyFill="1" applyBorder="1" applyAlignment="1">
      <alignment horizontal="center" vertical="center" shrinkToFit="1"/>
    </xf>
    <xf numFmtId="176" fontId="6" fillId="0" borderId="19" xfId="0" applyNumberFormat="1" applyFont="1" applyFill="1" applyBorder="1" applyAlignment="1">
      <alignment horizontal="center" vertical="center" shrinkToFit="1"/>
    </xf>
    <xf numFmtId="176" fontId="6" fillId="0" borderId="21" xfId="0" applyNumberFormat="1" applyFont="1" applyFill="1" applyBorder="1" applyAlignment="1">
      <alignment horizontal="center" vertical="center" shrinkToFit="1"/>
    </xf>
    <xf numFmtId="176" fontId="6" fillId="0" borderId="20" xfId="0" applyNumberFormat="1" applyFont="1" applyFill="1" applyBorder="1" applyAlignment="1">
      <alignment horizontal="center" vertical="center" shrinkToFit="1"/>
    </xf>
    <xf numFmtId="180" fontId="6" fillId="0" borderId="22" xfId="0" applyNumberFormat="1" applyFont="1" applyFill="1" applyBorder="1" applyAlignment="1">
      <alignment horizontal="center" vertical="center" shrinkToFit="1"/>
    </xf>
    <xf numFmtId="180" fontId="6" fillId="0" borderId="19" xfId="0" applyNumberFormat="1" applyFont="1" applyFill="1" applyBorder="1" applyAlignment="1">
      <alignment horizontal="center" vertical="center" shrinkToFit="1"/>
    </xf>
    <xf numFmtId="180" fontId="6" fillId="0" borderId="18" xfId="0" applyNumberFormat="1" applyFont="1" applyFill="1" applyBorder="1" applyAlignment="1">
      <alignment horizontal="center" vertical="center" shrinkToFit="1"/>
    </xf>
    <xf numFmtId="176" fontId="6" fillId="2" borderId="20" xfId="0" applyNumberFormat="1" applyFont="1" applyFill="1" applyBorder="1" applyAlignment="1">
      <alignment vertical="center" shrinkToFit="1"/>
    </xf>
    <xf numFmtId="176" fontId="6" fillId="2" borderId="19" xfId="0" applyNumberFormat="1" applyFont="1" applyFill="1" applyBorder="1" applyAlignment="1">
      <alignment vertical="center" shrinkToFit="1"/>
    </xf>
    <xf numFmtId="176" fontId="6" fillId="2" borderId="18" xfId="0" applyNumberFormat="1" applyFont="1" applyFill="1" applyBorder="1" applyAlignment="1">
      <alignment vertical="center" shrinkToFit="1"/>
    </xf>
    <xf numFmtId="176" fontId="6" fillId="2" borderId="83" xfId="0" applyNumberFormat="1" applyFont="1" applyFill="1" applyBorder="1" applyAlignment="1">
      <alignment vertical="center" shrinkToFit="1"/>
    </xf>
    <xf numFmtId="176" fontId="20" fillId="0" borderId="5" xfId="0" applyNumberFormat="1" applyFont="1" applyFill="1" applyBorder="1" applyAlignment="1" applyProtection="1">
      <alignment vertical="center" shrinkToFit="1"/>
      <protection locked="0"/>
    </xf>
    <xf numFmtId="176" fontId="20" fillId="0" borderId="4" xfId="0" applyNumberFormat="1" applyFont="1" applyFill="1" applyBorder="1" applyAlignment="1" applyProtection="1">
      <alignment vertical="center" shrinkToFit="1"/>
      <protection locked="0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6" fillId="4" borderId="42" xfId="0" applyFont="1" applyFill="1" applyBorder="1" applyAlignment="1">
      <alignment horizontal="center" vertical="center" shrinkToFit="1"/>
    </xf>
    <xf numFmtId="0" fontId="6" fillId="4" borderId="39" xfId="0" applyFont="1" applyFill="1" applyBorder="1" applyAlignment="1">
      <alignment horizontal="center" vertical="center" shrinkToFit="1"/>
    </xf>
    <xf numFmtId="0" fontId="4" fillId="4" borderId="29" xfId="1" applyFont="1" applyFill="1" applyBorder="1" applyAlignment="1">
      <alignment horizontal="center" vertical="center" wrapText="1" shrinkToFit="1"/>
    </xf>
    <xf numFmtId="0" fontId="4" fillId="4" borderId="28" xfId="1" applyFont="1" applyFill="1" applyBorder="1" applyAlignment="1">
      <alignment horizontal="center" vertical="center" wrapText="1" shrinkToFit="1"/>
    </xf>
    <xf numFmtId="0" fontId="4" fillId="4" borderId="33" xfId="1" applyFont="1" applyFill="1" applyBorder="1" applyAlignment="1">
      <alignment horizontal="center" vertical="center" wrapText="1" shrinkToFit="1"/>
    </xf>
    <xf numFmtId="0" fontId="4" fillId="4" borderId="17" xfId="1" applyFont="1" applyFill="1" applyBorder="1" applyAlignment="1">
      <alignment horizontal="center" vertical="center" wrapText="1" shrinkToFit="1"/>
    </xf>
    <xf numFmtId="0" fontId="4" fillId="4" borderId="16" xfId="1" applyFont="1" applyFill="1" applyBorder="1" applyAlignment="1">
      <alignment horizontal="center" vertical="center" wrapText="1" shrinkToFit="1"/>
    </xf>
    <xf numFmtId="0" fontId="4" fillId="4" borderId="23" xfId="1" applyFont="1" applyFill="1" applyBorder="1" applyAlignment="1">
      <alignment horizontal="center" vertical="center" wrapText="1" shrinkToFit="1"/>
    </xf>
    <xf numFmtId="0" fontId="4" fillId="4" borderId="35" xfId="1" applyFont="1" applyFill="1" applyBorder="1" applyAlignment="1">
      <alignment horizontal="center" vertical="center" wrapText="1" shrinkToFit="1"/>
    </xf>
    <xf numFmtId="0" fontId="4" fillId="4" borderId="25" xfId="1" applyFont="1" applyFill="1" applyBorder="1" applyAlignment="1">
      <alignment horizontal="center" vertical="center" wrapText="1" shrinkToFit="1"/>
    </xf>
    <xf numFmtId="180" fontId="6" fillId="0" borderId="12" xfId="0" applyNumberFormat="1" applyFont="1" applyFill="1" applyBorder="1" applyAlignment="1">
      <alignment horizontal="center" vertical="center" shrinkToFit="1"/>
    </xf>
    <xf numFmtId="180" fontId="6" fillId="0" borderId="11" xfId="0" applyNumberFormat="1" applyFont="1" applyFill="1" applyBorder="1" applyAlignment="1">
      <alignment horizontal="center" vertical="center" shrinkToFit="1"/>
    </xf>
    <xf numFmtId="180" fontId="6" fillId="0" borderId="13" xfId="0" applyNumberFormat="1" applyFont="1" applyFill="1" applyBorder="1" applyAlignment="1">
      <alignment horizontal="center" vertical="center" shrinkToFit="1"/>
    </xf>
    <xf numFmtId="178" fontId="20" fillId="5" borderId="5" xfId="0" applyNumberFormat="1" applyFont="1" applyFill="1" applyBorder="1" applyAlignment="1" applyProtection="1">
      <alignment horizontal="left" vertical="center" shrinkToFit="1"/>
      <protection locked="0"/>
    </xf>
    <xf numFmtId="178" fontId="20" fillId="5" borderId="4" xfId="0" applyNumberFormat="1" applyFont="1" applyFill="1" applyBorder="1" applyAlignment="1" applyProtection="1">
      <alignment horizontal="left" vertical="center" shrinkToFit="1"/>
      <protection locked="0"/>
    </xf>
    <xf numFmtId="178" fontId="20" fillId="5" borderId="3" xfId="0" applyNumberFormat="1" applyFont="1" applyFill="1" applyBorder="1" applyAlignment="1" applyProtection="1">
      <alignment horizontal="left" vertical="center" shrinkToFit="1"/>
      <protection locked="0"/>
    </xf>
    <xf numFmtId="0" fontId="20" fillId="2" borderId="7" xfId="0" applyFont="1" applyFill="1" applyBorder="1" applyAlignment="1" applyProtection="1">
      <alignment horizontal="center" vertical="center" shrinkToFit="1"/>
    </xf>
    <xf numFmtId="0" fontId="20" fillId="2" borderId="4" xfId="0" applyFont="1" applyFill="1" applyBorder="1" applyAlignment="1" applyProtection="1">
      <alignment horizontal="center" vertical="center" shrinkToFit="1"/>
    </xf>
    <xf numFmtId="0" fontId="20" fillId="2" borderId="6" xfId="0" applyFont="1" applyFill="1" applyBorder="1" applyAlignment="1" applyProtection="1">
      <alignment horizontal="center" vertical="center" shrinkToFit="1"/>
    </xf>
    <xf numFmtId="0" fontId="20" fillId="0" borderId="4" xfId="0" applyFont="1" applyBorder="1" applyAlignment="1" applyProtection="1">
      <alignment horizontal="center" vertical="center" shrinkToFit="1"/>
      <protection locked="0"/>
    </xf>
    <xf numFmtId="178" fontId="20" fillId="0" borderId="4" xfId="0" applyNumberFormat="1" applyFont="1" applyFill="1" applyBorder="1" applyAlignment="1" applyProtection="1">
      <alignment vertical="center" shrinkToFit="1"/>
      <protection locked="0"/>
    </xf>
    <xf numFmtId="178" fontId="20" fillId="0" borderId="6" xfId="0" applyNumberFormat="1" applyFont="1" applyFill="1" applyBorder="1" applyAlignment="1" applyProtection="1">
      <alignment vertical="center" shrinkToFit="1"/>
      <protection locked="0"/>
    </xf>
    <xf numFmtId="0" fontId="6" fillId="0" borderId="5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178" fontId="20" fillId="0" borderId="5" xfId="0" applyNumberFormat="1" applyFont="1" applyFill="1" applyBorder="1" applyAlignment="1" applyProtection="1">
      <alignment horizontal="center" vertical="center" shrinkToFit="1"/>
      <protection locked="0"/>
    </xf>
    <xf numFmtId="178" fontId="20" fillId="0" borderId="4" xfId="0" applyNumberFormat="1" applyFont="1" applyFill="1" applyBorder="1" applyAlignment="1" applyProtection="1">
      <alignment horizontal="center" vertical="center" shrinkToFit="1"/>
      <protection locked="0"/>
    </xf>
    <xf numFmtId="178" fontId="20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20" fillId="0" borderId="5" xfId="0" applyNumberFormat="1" applyFont="1" applyFill="1" applyBorder="1" applyAlignment="1" applyProtection="1">
      <alignment vertical="center" shrinkToFit="1"/>
      <protection locked="0"/>
    </xf>
    <xf numFmtId="0" fontId="4" fillId="4" borderId="34" xfId="1" applyFont="1" applyFill="1" applyBorder="1" applyAlignment="1">
      <alignment horizontal="center" vertical="center" wrapText="1" shrinkToFit="1"/>
    </xf>
    <xf numFmtId="0" fontId="4" fillId="4" borderId="24" xfId="1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4" fillId="4" borderId="32" xfId="1" applyFont="1" applyFill="1" applyBorder="1" applyAlignment="1">
      <alignment horizontal="center" vertical="center" shrinkToFit="1"/>
    </xf>
    <xf numFmtId="0" fontId="4" fillId="4" borderId="31" xfId="1" applyFont="1" applyFill="1" applyBorder="1" applyAlignment="1">
      <alignment horizontal="center" vertical="center" shrinkToFit="1"/>
    </xf>
    <xf numFmtId="0" fontId="4" fillId="4" borderId="30" xfId="1" applyFont="1" applyFill="1" applyBorder="1" applyAlignment="1">
      <alignment horizontal="center" vertical="center" shrinkToFit="1"/>
    </xf>
    <xf numFmtId="0" fontId="4" fillId="4" borderId="22" xfId="1" applyFont="1" applyFill="1" applyBorder="1" applyAlignment="1">
      <alignment horizontal="center" vertical="center" shrinkToFit="1"/>
    </xf>
    <xf numFmtId="0" fontId="4" fillId="4" borderId="19" xfId="1" applyFont="1" applyFill="1" applyBorder="1" applyAlignment="1">
      <alignment horizontal="center" vertical="center" shrinkToFit="1"/>
    </xf>
    <xf numFmtId="0" fontId="4" fillId="4" borderId="21" xfId="1" applyFont="1" applyFill="1" applyBorder="1" applyAlignment="1">
      <alignment horizontal="center" vertical="center" shrinkToFit="1"/>
    </xf>
    <xf numFmtId="0" fontId="4" fillId="4" borderId="20" xfId="1" applyFont="1" applyFill="1" applyBorder="1" applyAlignment="1">
      <alignment horizontal="center" vertical="center" shrinkToFit="1"/>
    </xf>
    <xf numFmtId="0" fontId="4" fillId="4" borderId="18" xfId="1" applyFont="1" applyFill="1" applyBorder="1" applyAlignment="1">
      <alignment horizontal="center" vertical="center" shrinkToFit="1"/>
    </xf>
    <xf numFmtId="176" fontId="4" fillId="4" borderId="29" xfId="0" applyNumberFormat="1" applyFont="1" applyFill="1" applyBorder="1" applyAlignment="1">
      <alignment horizontal="center" vertical="center" shrinkToFit="1"/>
    </xf>
    <xf numFmtId="176" fontId="4" fillId="4" borderId="28" xfId="0" applyNumberFormat="1" applyFont="1" applyFill="1" applyBorder="1" applyAlignment="1">
      <alignment horizontal="center" vertical="center" shrinkToFit="1"/>
    </xf>
    <xf numFmtId="176" fontId="4" fillId="4" borderId="27" xfId="0" applyNumberFormat="1" applyFont="1" applyFill="1" applyBorder="1" applyAlignment="1">
      <alignment horizontal="center" vertical="center" shrinkToFit="1"/>
    </xf>
    <xf numFmtId="176" fontId="4" fillId="4" borderId="17" xfId="0" applyNumberFormat="1" applyFont="1" applyFill="1" applyBorder="1" applyAlignment="1">
      <alignment horizontal="center" vertical="center" shrinkToFit="1"/>
    </xf>
    <xf numFmtId="176" fontId="4" fillId="4" borderId="16" xfId="0" applyNumberFormat="1" applyFont="1" applyFill="1" applyBorder="1" applyAlignment="1">
      <alignment horizontal="center" vertical="center" shrinkToFit="1"/>
    </xf>
    <xf numFmtId="176" fontId="4" fillId="4" borderId="15" xfId="0" applyNumberFormat="1" applyFont="1" applyFill="1" applyBorder="1" applyAlignment="1">
      <alignment horizontal="center" vertical="center" shrinkToFit="1"/>
    </xf>
    <xf numFmtId="0" fontId="4" fillId="4" borderId="29" xfId="1" applyFont="1" applyFill="1" applyBorder="1" applyAlignment="1">
      <alignment horizontal="center" vertical="center" shrinkToFit="1"/>
    </xf>
    <xf numFmtId="0" fontId="4" fillId="4" borderId="28" xfId="1" applyFont="1" applyFill="1" applyBorder="1" applyAlignment="1">
      <alignment horizontal="center" vertical="center" shrinkToFit="1"/>
    </xf>
    <xf numFmtId="0" fontId="4" fillId="4" borderId="33" xfId="1" applyFont="1" applyFill="1" applyBorder="1" applyAlignment="1">
      <alignment horizontal="center" vertical="center" shrinkToFit="1"/>
    </xf>
    <xf numFmtId="0" fontId="4" fillId="4" borderId="17" xfId="1" applyFont="1" applyFill="1" applyBorder="1" applyAlignment="1">
      <alignment horizontal="center" vertical="center" shrinkToFit="1"/>
    </xf>
    <xf numFmtId="0" fontId="4" fillId="4" borderId="16" xfId="1" applyFont="1" applyFill="1" applyBorder="1" applyAlignment="1">
      <alignment horizontal="center" vertical="center" shrinkToFit="1"/>
    </xf>
    <xf numFmtId="0" fontId="4" fillId="4" borderId="23" xfId="1" applyFont="1" applyFill="1" applyBorder="1" applyAlignment="1">
      <alignment horizontal="center" vertical="center" shrinkToFit="1"/>
    </xf>
    <xf numFmtId="176" fontId="6" fillId="2" borderId="41" xfId="0" applyNumberFormat="1" applyFont="1" applyFill="1" applyBorder="1" applyAlignment="1">
      <alignment horizontal="right" vertical="center" shrinkToFit="1"/>
    </xf>
    <xf numFmtId="176" fontId="6" fillId="2" borderId="39" xfId="0" applyNumberFormat="1" applyFont="1" applyFill="1" applyBorder="1" applyAlignment="1">
      <alignment horizontal="right" vertical="center" shrinkToFit="1"/>
    </xf>
    <xf numFmtId="178" fontId="20" fillId="5" borderId="5" xfId="0" applyNumberFormat="1" applyFont="1" applyFill="1" applyBorder="1" applyAlignment="1" applyProtection="1">
      <alignment horizontal="center" vertical="center" shrinkToFit="1"/>
      <protection locked="0"/>
    </xf>
    <xf numFmtId="178" fontId="20" fillId="5" borderId="4" xfId="0" applyNumberFormat="1" applyFont="1" applyFill="1" applyBorder="1" applyAlignment="1" applyProtection="1">
      <alignment horizontal="center" vertical="center" shrinkToFit="1"/>
      <protection locked="0"/>
    </xf>
    <xf numFmtId="178" fontId="20" fillId="5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32" xfId="0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0" fontId="6" fillId="4" borderId="32" xfId="0" applyFont="1" applyFill="1" applyBorder="1" applyAlignment="1">
      <alignment horizontal="center" vertical="center" wrapText="1" shrinkToFit="1"/>
    </xf>
    <xf numFmtId="0" fontId="6" fillId="4" borderId="31" xfId="0" applyFont="1" applyFill="1" applyBorder="1" applyAlignment="1">
      <alignment horizontal="center" vertical="center" wrapText="1" shrinkToFit="1"/>
    </xf>
    <xf numFmtId="0" fontId="6" fillId="4" borderId="55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right" vertical="center" shrinkToFit="1"/>
    </xf>
    <xf numFmtId="181" fontId="3" fillId="0" borderId="8" xfId="0" applyNumberFormat="1" applyFont="1" applyFill="1" applyBorder="1" applyAlignment="1">
      <alignment horizontal="left" vertical="center" shrinkToFit="1"/>
    </xf>
    <xf numFmtId="181" fontId="3" fillId="0" borderId="63" xfId="0" applyNumberFormat="1" applyFont="1" applyFill="1" applyBorder="1" applyAlignment="1">
      <alignment horizontal="left" vertical="center" shrinkToFit="1"/>
    </xf>
    <xf numFmtId="181" fontId="3" fillId="0" borderId="76" xfId="0" applyNumberFormat="1" applyFont="1" applyFill="1" applyBorder="1" applyAlignment="1">
      <alignment horizontal="left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20" fillId="0" borderId="9" xfId="0" applyFont="1" applyBorder="1" applyAlignment="1" applyProtection="1">
      <alignment horizontal="center" vertical="center" shrinkToFit="1"/>
      <protection locked="0"/>
    </xf>
    <xf numFmtId="0" fontId="20" fillId="0" borderId="8" xfId="0" applyFont="1" applyBorder="1" applyAlignment="1" applyProtection="1">
      <alignment horizontal="center" vertical="center" shrinkToFit="1"/>
      <protection locked="0"/>
    </xf>
    <xf numFmtId="176" fontId="20" fillId="0" borderId="54" xfId="0" applyNumberFormat="1" applyFont="1" applyFill="1" applyBorder="1" applyAlignment="1" applyProtection="1">
      <alignment vertical="center" shrinkToFit="1"/>
      <protection locked="0"/>
    </xf>
    <xf numFmtId="176" fontId="20" fillId="0" borderId="53" xfId="0" applyNumberFormat="1" applyFont="1" applyFill="1" applyBorder="1" applyAlignment="1" applyProtection="1">
      <alignment vertical="center" shrinkToFit="1"/>
      <protection locked="0"/>
    </xf>
    <xf numFmtId="0" fontId="6" fillId="4" borderId="72" xfId="0" applyFont="1" applyFill="1" applyBorder="1" applyAlignment="1">
      <alignment horizontal="center" vertical="center" shrinkToFit="1"/>
    </xf>
    <xf numFmtId="0" fontId="6" fillId="4" borderId="75" xfId="0" applyFont="1" applyFill="1" applyBorder="1" applyAlignment="1">
      <alignment horizontal="center" vertical="center" shrinkToFit="1"/>
    </xf>
    <xf numFmtId="0" fontId="6" fillId="4" borderId="63" xfId="0" applyFont="1" applyFill="1" applyBorder="1" applyAlignment="1">
      <alignment horizontal="center" vertical="center" shrinkToFit="1"/>
    </xf>
    <xf numFmtId="0" fontId="6" fillId="0" borderId="88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4" borderId="58" xfId="0" applyFont="1" applyFill="1" applyBorder="1" applyAlignment="1">
      <alignment horizontal="center" vertical="center" shrinkToFit="1"/>
    </xf>
    <xf numFmtId="0" fontId="6" fillId="4" borderId="57" xfId="0" applyFont="1" applyFill="1" applyBorder="1" applyAlignment="1">
      <alignment horizontal="center" vertical="center" shrinkToFit="1"/>
    </xf>
    <xf numFmtId="0" fontId="6" fillId="4" borderId="56" xfId="0" applyFont="1" applyFill="1" applyBorder="1" applyAlignment="1">
      <alignment horizontal="center" vertical="center" shrinkToFit="1"/>
    </xf>
    <xf numFmtId="0" fontId="6" fillId="0" borderId="93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65" xfId="0" applyFont="1" applyBorder="1">
      <alignment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20" fillId="0" borderId="52" xfId="0" applyFont="1" applyBorder="1" applyAlignment="1" applyProtection="1">
      <alignment horizontal="center" vertical="center" shrinkToFit="1"/>
      <protection locked="0"/>
    </xf>
    <xf numFmtId="0" fontId="20" fillId="0" borderId="51" xfId="0" applyFont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 applyProtection="1">
      <alignment horizontal="center" vertical="center" shrinkToFit="1"/>
      <protection locked="0"/>
    </xf>
    <xf numFmtId="0" fontId="20" fillId="0" borderId="49" xfId="0" applyFont="1" applyBorder="1" applyAlignment="1" applyProtection="1">
      <alignment horizontal="center" vertical="center" shrinkToFit="1"/>
      <protection locked="0"/>
    </xf>
    <xf numFmtId="0" fontId="20" fillId="0" borderId="48" xfId="0" applyFont="1" applyBorder="1" applyAlignment="1" applyProtection="1">
      <alignment horizontal="center" vertical="center" shrinkToFit="1"/>
      <protection locked="0"/>
    </xf>
    <xf numFmtId="0" fontId="20" fillId="0" borderId="47" xfId="0" applyFont="1" applyBorder="1" applyAlignment="1" applyProtection="1">
      <alignment horizontal="center" vertical="center" shrinkToFit="1"/>
      <protection locked="0"/>
    </xf>
    <xf numFmtId="176" fontId="20" fillId="0" borderId="45" xfId="0" applyNumberFormat="1" applyFont="1" applyFill="1" applyBorder="1" applyAlignment="1" applyProtection="1">
      <alignment vertical="center" shrinkToFit="1"/>
      <protection locked="0"/>
    </xf>
    <xf numFmtId="176" fontId="20" fillId="0" borderId="44" xfId="0" applyNumberFormat="1" applyFont="1" applyFill="1" applyBorder="1" applyAlignment="1" applyProtection="1">
      <alignment vertical="center" shrinkToFit="1"/>
      <protection locked="0"/>
    </xf>
    <xf numFmtId="178" fontId="20" fillId="0" borderId="45" xfId="0" applyNumberFormat="1" applyFont="1" applyFill="1" applyBorder="1" applyAlignment="1" applyProtection="1">
      <alignment vertical="center" shrinkToFit="1"/>
      <protection locked="0"/>
    </xf>
    <xf numFmtId="178" fontId="20" fillId="0" borderId="44" xfId="0" applyNumberFormat="1" applyFont="1" applyFill="1" applyBorder="1" applyAlignment="1" applyProtection="1">
      <alignment vertical="center" shrinkToFit="1"/>
      <protection locked="0"/>
    </xf>
    <xf numFmtId="0" fontId="20" fillId="0" borderId="44" xfId="0" applyFont="1" applyBorder="1" applyAlignment="1" applyProtection="1">
      <alignment horizontal="center" vertical="center" shrinkToFit="1"/>
      <protection locked="0"/>
    </xf>
    <xf numFmtId="178" fontId="20" fillId="0" borderId="46" xfId="0" applyNumberFormat="1" applyFont="1" applyFill="1" applyBorder="1" applyAlignment="1" applyProtection="1">
      <alignment vertical="center" shrinkToFit="1"/>
      <protection locked="0"/>
    </xf>
    <xf numFmtId="178" fontId="20" fillId="5" borderId="45" xfId="0" applyNumberFormat="1" applyFont="1" applyFill="1" applyBorder="1" applyAlignment="1" applyProtection="1">
      <alignment horizontal="left" vertical="center" shrinkToFit="1"/>
      <protection locked="0"/>
    </xf>
    <xf numFmtId="178" fontId="20" fillId="5" borderId="44" xfId="0" applyNumberFormat="1" applyFont="1" applyFill="1" applyBorder="1" applyAlignment="1" applyProtection="1">
      <alignment horizontal="left" vertical="center" shrinkToFit="1"/>
      <protection locked="0"/>
    </xf>
    <xf numFmtId="178" fontId="20" fillId="5" borderId="43" xfId="0" applyNumberFormat="1" applyFont="1" applyFill="1" applyBorder="1" applyAlignment="1" applyProtection="1">
      <alignment horizontal="left" vertical="center" shrinkToFit="1"/>
      <protection locked="0"/>
    </xf>
    <xf numFmtId="38" fontId="6" fillId="0" borderId="12" xfId="3" applyFont="1" applyFill="1" applyBorder="1" applyAlignment="1">
      <alignment horizontal="right" vertical="center" shrinkToFit="1"/>
    </xf>
    <xf numFmtId="38" fontId="6" fillId="0" borderId="11" xfId="3" applyFont="1" applyFill="1" applyBorder="1" applyAlignment="1">
      <alignment horizontal="right" vertical="center" shrinkToFit="1"/>
    </xf>
    <xf numFmtId="38" fontId="6" fillId="0" borderId="13" xfId="3" applyFont="1" applyFill="1" applyBorder="1" applyAlignment="1">
      <alignment horizontal="right" vertical="center" shrinkToFit="1"/>
    </xf>
    <xf numFmtId="177" fontId="6" fillId="0" borderId="12" xfId="0" applyNumberFormat="1" applyFont="1" applyFill="1" applyBorder="1" applyAlignment="1">
      <alignment horizontal="center" vertical="center" shrinkToFit="1"/>
    </xf>
    <xf numFmtId="177" fontId="6" fillId="0" borderId="11" xfId="0" applyNumberFormat="1" applyFont="1" applyFill="1" applyBorder="1" applyAlignment="1">
      <alignment horizontal="center" vertical="center" shrinkToFit="1"/>
    </xf>
    <xf numFmtId="177" fontId="6" fillId="0" borderId="13" xfId="0" applyNumberFormat="1" applyFont="1" applyFill="1" applyBorder="1" applyAlignment="1">
      <alignment horizontal="center" vertical="center" shrinkToFit="1"/>
    </xf>
    <xf numFmtId="179" fontId="6" fillId="2" borderId="12" xfId="0" applyNumberFormat="1" applyFont="1" applyFill="1" applyBorder="1" applyAlignment="1">
      <alignment horizontal="center" vertical="center" shrinkToFit="1"/>
    </xf>
    <xf numFmtId="179" fontId="6" fillId="2" borderId="13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38" fontId="6" fillId="0" borderId="82" xfId="3" applyFont="1" applyFill="1" applyBorder="1" applyAlignment="1">
      <alignment horizontal="right" vertical="center" shrinkToFit="1"/>
    </xf>
    <xf numFmtId="38" fontId="6" fillId="0" borderId="8" xfId="3" applyFont="1" applyFill="1" applyBorder="1" applyAlignment="1">
      <alignment horizontal="right" vertical="center" shrinkToFit="1"/>
    </xf>
    <xf numFmtId="0" fontId="6" fillId="0" borderId="8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horizontal="center" vertical="center" shrinkToFit="1"/>
    </xf>
    <xf numFmtId="176" fontId="6" fillId="0" borderId="82" xfId="0" applyNumberFormat="1" applyFont="1" applyFill="1" applyBorder="1" applyAlignment="1">
      <alignment horizontal="center" vertical="center" shrinkToFit="1"/>
    </xf>
    <xf numFmtId="176" fontId="6" fillId="0" borderId="83" xfId="0" applyNumberFormat="1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/>
    </xf>
    <xf numFmtId="0" fontId="6" fillId="4" borderId="7" xfId="0" applyFont="1" applyFill="1" applyBorder="1" applyAlignment="1">
      <alignment horizontal="center" vertical="center" shrinkToFit="1"/>
    </xf>
    <xf numFmtId="0" fontId="6" fillId="4" borderId="92" xfId="0" applyFont="1" applyFill="1" applyBorder="1" applyAlignment="1">
      <alignment horizontal="center" vertical="center" wrapText="1" shrinkToFit="1"/>
    </xf>
    <xf numFmtId="0" fontId="6" fillId="4" borderId="73" xfId="0" applyFont="1" applyFill="1" applyBorder="1" applyAlignment="1">
      <alignment horizontal="center" vertical="center" wrapText="1" shrinkToFit="1"/>
    </xf>
    <xf numFmtId="0" fontId="6" fillId="4" borderId="74" xfId="0" applyFont="1" applyFill="1" applyBorder="1" applyAlignment="1">
      <alignment horizontal="center" vertical="center" wrapText="1" shrinkToFit="1"/>
    </xf>
    <xf numFmtId="0" fontId="6" fillId="4" borderId="88" xfId="0" applyFont="1" applyFill="1" applyBorder="1" applyAlignment="1">
      <alignment horizontal="center" vertical="center" wrapText="1" shrinkToFit="1"/>
    </xf>
    <xf numFmtId="0" fontId="6" fillId="4" borderId="63" xfId="0" applyFont="1" applyFill="1" applyBorder="1" applyAlignment="1">
      <alignment horizontal="center" vertical="center" wrapText="1" shrinkToFit="1"/>
    </xf>
    <xf numFmtId="0" fontId="6" fillId="4" borderId="76" xfId="0" applyFont="1" applyFill="1" applyBorder="1" applyAlignment="1">
      <alignment horizontal="center" vertical="center" wrapText="1" shrinkToFit="1"/>
    </xf>
    <xf numFmtId="0" fontId="6" fillId="4" borderId="5" xfId="0" applyFont="1" applyFill="1" applyBorder="1" applyAlignment="1">
      <alignment horizontal="center" vertical="center" wrapText="1" shrinkToFit="1"/>
    </xf>
    <xf numFmtId="0" fontId="6" fillId="4" borderId="4" xfId="0" applyFont="1" applyFill="1" applyBorder="1" applyAlignment="1">
      <alignment horizontal="center" vertical="center" wrapText="1" shrinkToFit="1"/>
    </xf>
    <xf numFmtId="0" fontId="6" fillId="4" borderId="8" xfId="0" applyFont="1" applyFill="1" applyBorder="1" applyAlignment="1">
      <alignment horizontal="center" vertical="center" wrapText="1" shrinkToFit="1"/>
    </xf>
    <xf numFmtId="0" fontId="6" fillId="0" borderId="86" xfId="1" applyFont="1" applyFill="1" applyBorder="1" applyAlignment="1">
      <alignment horizontal="center" vertical="center" shrinkToFit="1"/>
    </xf>
    <xf numFmtId="38" fontId="6" fillId="0" borderId="90" xfId="3" applyFont="1" applyFill="1" applyBorder="1" applyAlignment="1">
      <alignment horizontal="right" vertical="center" shrinkToFit="1"/>
    </xf>
    <xf numFmtId="38" fontId="6" fillId="0" borderId="91" xfId="3" applyFont="1" applyFill="1" applyBorder="1" applyAlignment="1">
      <alignment horizontal="right" vertical="center" shrinkToFit="1"/>
    </xf>
    <xf numFmtId="176" fontId="6" fillId="2" borderId="22" xfId="0" applyNumberFormat="1" applyFont="1" applyFill="1" applyBorder="1" applyAlignment="1">
      <alignment horizontal="right" vertical="center" shrinkToFit="1"/>
    </xf>
    <xf numFmtId="176" fontId="6" fillId="2" borderId="19" xfId="0" applyNumberFormat="1" applyFont="1" applyFill="1" applyBorder="1" applyAlignment="1">
      <alignment horizontal="right" vertical="center" shrinkToFit="1"/>
    </xf>
    <xf numFmtId="176" fontId="6" fillId="2" borderId="87" xfId="0" applyNumberFormat="1" applyFont="1" applyFill="1" applyBorder="1" applyAlignment="1">
      <alignment horizontal="right" vertical="center" shrinkToFit="1"/>
    </xf>
    <xf numFmtId="176" fontId="6" fillId="2" borderId="22" xfId="0" applyNumberFormat="1" applyFont="1" applyFill="1" applyBorder="1" applyAlignment="1">
      <alignment vertical="center" shrinkToFit="1"/>
    </xf>
    <xf numFmtId="38" fontId="6" fillId="0" borderId="22" xfId="3" applyFont="1" applyFill="1" applyBorder="1" applyAlignment="1">
      <alignment horizontal="right" vertical="center" shrinkToFit="1"/>
    </xf>
    <xf numFmtId="38" fontId="6" fillId="0" borderId="19" xfId="3" applyFont="1" applyFill="1" applyBorder="1" applyAlignment="1">
      <alignment horizontal="right" vertical="center" shrinkToFit="1"/>
    </xf>
    <xf numFmtId="38" fontId="6" fillId="0" borderId="18" xfId="3" applyFont="1" applyFill="1" applyBorder="1" applyAlignment="1">
      <alignment horizontal="right" vertical="center" shrinkToFit="1"/>
    </xf>
    <xf numFmtId="0" fontId="6" fillId="4" borderId="7" xfId="0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center" vertical="center" wrapText="1" shrinkToFit="1"/>
    </xf>
    <xf numFmtId="177" fontId="6" fillId="0" borderId="14" xfId="0" applyNumberFormat="1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right" vertical="center" shrinkToFit="1"/>
    </xf>
    <xf numFmtId="0" fontId="4" fillId="4" borderId="36" xfId="1" applyFont="1" applyFill="1" applyBorder="1" applyAlignment="1">
      <alignment horizontal="center" vertical="center" shrinkToFit="1"/>
    </xf>
    <xf numFmtId="0" fontId="4" fillId="4" borderId="26" xfId="1" applyFont="1" applyFill="1" applyBorder="1" applyAlignment="1">
      <alignment horizontal="center" vertical="center" shrinkToFit="1"/>
    </xf>
    <xf numFmtId="177" fontId="6" fillId="0" borderId="85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181" fontId="3" fillId="0" borderId="80" xfId="0" applyNumberFormat="1" applyFont="1" applyFill="1" applyBorder="1" applyAlignment="1">
      <alignment horizontal="left" vertical="center" shrinkToFit="1"/>
    </xf>
    <xf numFmtId="181" fontId="3" fillId="0" borderId="78" xfId="0" applyNumberFormat="1" applyFont="1" applyFill="1" applyBorder="1" applyAlignment="1">
      <alignment horizontal="left" vertical="center" shrinkToFit="1"/>
    </xf>
    <xf numFmtId="181" fontId="3" fillId="0" borderId="79" xfId="0" applyNumberFormat="1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59" xfId="0" applyFont="1" applyFill="1" applyBorder="1" applyAlignment="1">
      <alignment horizontal="center" vertical="center"/>
    </xf>
    <xf numFmtId="0" fontId="15" fillId="3" borderId="61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63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8" xfId="0" applyFont="1" applyFill="1" applyBorder="1" applyAlignment="1">
      <alignment horizontal="center" vertical="center" shrinkToFit="1"/>
    </xf>
    <xf numFmtId="181" fontId="24" fillId="0" borderId="8" xfId="0" applyNumberFormat="1" applyFont="1" applyFill="1" applyBorder="1" applyAlignment="1">
      <alignment horizontal="left" vertical="center" shrinkToFit="1"/>
    </xf>
    <xf numFmtId="181" fontId="24" fillId="0" borderId="63" xfId="0" applyNumberFormat="1" applyFont="1" applyFill="1" applyBorder="1" applyAlignment="1">
      <alignment horizontal="left" vertical="center" shrinkToFit="1"/>
    </xf>
    <xf numFmtId="181" fontId="24" fillId="0" borderId="76" xfId="0" applyNumberFormat="1" applyFont="1" applyFill="1" applyBorder="1" applyAlignment="1">
      <alignment horizontal="left" vertical="center" shrinkToFit="1"/>
    </xf>
    <xf numFmtId="0" fontId="25" fillId="2" borderId="7" xfId="0" applyFont="1" applyFill="1" applyBorder="1" applyAlignment="1" applyProtection="1">
      <alignment horizontal="center" vertical="center" shrinkToFit="1"/>
    </xf>
    <xf numFmtId="0" fontId="25" fillId="2" borderId="4" xfId="0" applyFont="1" applyFill="1" applyBorder="1" applyAlignment="1" applyProtection="1">
      <alignment horizontal="center" vertical="center" shrinkToFit="1"/>
    </xf>
    <xf numFmtId="0" fontId="25" fillId="2" borderId="6" xfId="0" applyFont="1" applyFill="1" applyBorder="1" applyAlignment="1" applyProtection="1">
      <alignment horizontal="center" vertical="center" shrinkToFit="1"/>
    </xf>
    <xf numFmtId="176" fontId="25" fillId="0" borderId="5" xfId="0" applyNumberFormat="1" applyFont="1" applyFill="1" applyBorder="1" applyAlignment="1" applyProtection="1">
      <alignment vertical="center" shrinkToFit="1"/>
      <protection locked="0"/>
    </xf>
    <xf numFmtId="176" fontId="25" fillId="0" borderId="4" xfId="0" applyNumberFormat="1" applyFont="1" applyFill="1" applyBorder="1" applyAlignment="1" applyProtection="1">
      <alignment vertical="center" shrinkToFit="1"/>
      <protection locked="0"/>
    </xf>
    <xf numFmtId="176" fontId="25" fillId="0" borderId="54" xfId="0" applyNumberFormat="1" applyFont="1" applyFill="1" applyBorder="1" applyAlignment="1" applyProtection="1">
      <alignment vertical="center" shrinkToFit="1"/>
      <protection locked="0"/>
    </xf>
    <xf numFmtId="176" fontId="25" fillId="0" borderId="53" xfId="0" applyNumberFormat="1" applyFont="1" applyFill="1" applyBorder="1" applyAlignment="1" applyProtection="1">
      <alignment vertical="center" shrinkToFit="1"/>
      <protection locked="0"/>
    </xf>
    <xf numFmtId="178" fontId="25" fillId="0" borderId="5" xfId="0" applyNumberFormat="1" applyFont="1" applyFill="1" applyBorder="1" applyAlignment="1" applyProtection="1">
      <alignment horizontal="center" vertical="center" shrinkToFit="1"/>
      <protection locked="0"/>
    </xf>
    <xf numFmtId="178" fontId="25" fillId="0" borderId="4" xfId="0" applyNumberFormat="1" applyFont="1" applyFill="1" applyBorder="1" applyAlignment="1" applyProtection="1">
      <alignment horizontal="center" vertical="center" shrinkToFit="1"/>
      <protection locked="0"/>
    </xf>
    <xf numFmtId="178" fontId="25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25" fillId="2" borderId="88" xfId="0" applyNumberFormat="1" applyFont="1" applyFill="1" applyBorder="1" applyAlignment="1" applyProtection="1">
      <alignment horizontal="center" vertical="center" shrinkToFit="1"/>
    </xf>
    <xf numFmtId="178" fontId="25" fillId="2" borderId="63" xfId="0" applyNumberFormat="1" applyFont="1" applyFill="1" applyBorder="1" applyAlignment="1" applyProtection="1">
      <alignment horizontal="center" vertical="center" shrinkToFit="1"/>
    </xf>
    <xf numFmtId="178" fontId="25" fillId="0" borderId="63" xfId="0" applyNumberFormat="1" applyFont="1" applyFill="1" applyBorder="1" applyAlignment="1" applyProtection="1">
      <alignment horizontal="center" vertical="center" shrinkToFit="1"/>
      <protection locked="0"/>
    </xf>
    <xf numFmtId="178" fontId="25" fillId="0" borderId="89" xfId="0" applyNumberFormat="1" applyFont="1" applyFill="1" applyBorder="1" applyAlignment="1" applyProtection="1">
      <alignment horizontal="center" vertical="center" shrinkToFit="1"/>
      <protection locked="0"/>
    </xf>
    <xf numFmtId="178" fontId="25" fillId="5" borderId="5" xfId="0" applyNumberFormat="1" applyFont="1" applyFill="1" applyBorder="1" applyAlignment="1" applyProtection="1">
      <alignment horizontal="center" vertical="center" shrinkToFit="1"/>
      <protection locked="0"/>
    </xf>
    <xf numFmtId="178" fontId="25" fillId="5" borderId="4" xfId="0" applyNumberFormat="1" applyFont="1" applyFill="1" applyBorder="1" applyAlignment="1" applyProtection="1">
      <alignment horizontal="center" vertical="center" shrinkToFit="1"/>
      <protection locked="0"/>
    </xf>
    <xf numFmtId="178" fontId="25" fillId="5" borderId="3" xfId="0" applyNumberFormat="1" applyFont="1" applyFill="1" applyBorder="1" applyAlignment="1" applyProtection="1">
      <alignment horizontal="center" vertical="center" shrinkToFit="1"/>
      <protection locked="0"/>
    </xf>
    <xf numFmtId="178" fontId="20" fillId="0" borderId="45" xfId="0" applyNumberFormat="1" applyFont="1" applyFill="1" applyBorder="1" applyAlignment="1" applyProtection="1">
      <alignment horizontal="center" vertical="center" shrinkToFit="1"/>
      <protection locked="0"/>
    </xf>
    <xf numFmtId="178" fontId="20" fillId="0" borderId="44" xfId="0" applyNumberFormat="1" applyFont="1" applyFill="1" applyBorder="1" applyAlignment="1" applyProtection="1">
      <alignment horizontal="center" vertical="center" shrinkToFit="1"/>
      <protection locked="0"/>
    </xf>
    <xf numFmtId="178" fontId="20" fillId="0" borderId="46" xfId="0" applyNumberFormat="1" applyFont="1" applyFill="1" applyBorder="1" applyAlignment="1" applyProtection="1">
      <alignment horizontal="center" vertical="center" shrinkToFit="1"/>
      <protection locked="0"/>
    </xf>
    <xf numFmtId="177" fontId="23" fillId="0" borderId="14" xfId="0" applyNumberFormat="1" applyFont="1" applyFill="1" applyBorder="1" applyAlignment="1">
      <alignment horizontal="center" vertical="center" shrinkToFit="1"/>
    </xf>
    <xf numFmtId="177" fontId="23" fillId="0" borderId="13" xfId="0" applyNumberFormat="1" applyFont="1" applyFill="1" applyBorder="1" applyAlignment="1">
      <alignment horizontal="center" vertical="center" shrinkToFit="1"/>
    </xf>
    <xf numFmtId="177" fontId="23" fillId="0" borderId="12" xfId="0" applyNumberFormat="1" applyFont="1" applyFill="1" applyBorder="1" applyAlignment="1">
      <alignment horizontal="center" vertical="center" shrinkToFit="1"/>
    </xf>
    <xf numFmtId="177" fontId="23" fillId="0" borderId="11" xfId="0" applyNumberFormat="1" applyFont="1" applyFill="1" applyBorder="1" applyAlignment="1">
      <alignment horizontal="center" vertical="center" shrinkToFit="1"/>
    </xf>
    <xf numFmtId="179" fontId="23" fillId="2" borderId="12" xfId="0" applyNumberFormat="1" applyFont="1" applyFill="1" applyBorder="1" applyAlignment="1">
      <alignment horizontal="center" vertical="center" shrinkToFit="1"/>
    </xf>
    <xf numFmtId="179" fontId="23" fillId="2" borderId="13" xfId="0" applyNumberFormat="1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12" xfId="1" applyFont="1" applyFill="1" applyBorder="1" applyAlignment="1">
      <alignment horizontal="center" vertical="center" shrinkToFit="1"/>
    </xf>
    <xf numFmtId="0" fontId="23" fillId="0" borderId="11" xfId="1" applyFont="1" applyFill="1" applyBorder="1" applyAlignment="1">
      <alignment horizontal="center" vertical="center" shrinkToFit="1"/>
    </xf>
    <xf numFmtId="0" fontId="23" fillId="0" borderId="13" xfId="1" applyFont="1" applyFill="1" applyBorder="1" applyAlignment="1">
      <alignment horizontal="center" vertical="center" shrinkToFit="1"/>
    </xf>
    <xf numFmtId="180" fontId="23" fillId="0" borderId="12" xfId="0" applyNumberFormat="1" applyFont="1" applyFill="1" applyBorder="1" applyAlignment="1">
      <alignment horizontal="center" vertical="center" shrinkToFit="1"/>
    </xf>
    <xf numFmtId="180" fontId="23" fillId="0" borderId="11" xfId="0" applyNumberFormat="1" applyFont="1" applyFill="1" applyBorder="1" applyAlignment="1">
      <alignment horizontal="center" vertical="center" shrinkToFit="1"/>
    </xf>
    <xf numFmtId="180" fontId="23" fillId="0" borderId="13" xfId="0" applyNumberFormat="1" applyFont="1" applyFill="1" applyBorder="1" applyAlignment="1">
      <alignment horizontal="center" vertical="center" shrinkToFit="1"/>
    </xf>
    <xf numFmtId="176" fontId="23" fillId="0" borderId="12" xfId="0" applyNumberFormat="1" applyFont="1" applyFill="1" applyBorder="1" applyAlignment="1">
      <alignment horizontal="center" vertical="center" shrinkToFit="1"/>
    </xf>
    <xf numFmtId="176" fontId="23" fillId="0" borderId="11" xfId="0" applyNumberFormat="1" applyFont="1" applyFill="1" applyBorder="1" applyAlignment="1">
      <alignment horizontal="center" vertical="center" shrinkToFit="1"/>
    </xf>
    <xf numFmtId="176" fontId="23" fillId="0" borderId="82" xfId="0" applyNumberFormat="1" applyFont="1" applyFill="1" applyBorder="1" applyAlignment="1">
      <alignment horizontal="center" vertical="center" shrinkToFit="1"/>
    </xf>
    <xf numFmtId="176" fontId="23" fillId="0" borderId="83" xfId="0" applyNumberFormat="1" applyFont="1" applyFill="1" applyBorder="1" applyAlignment="1">
      <alignment horizontal="center" vertical="center" shrinkToFit="1"/>
    </xf>
    <xf numFmtId="177" fontId="23" fillId="0" borderId="9" xfId="0" applyNumberFormat="1" applyFont="1" applyFill="1" applyBorder="1" applyAlignment="1">
      <alignment horizontal="center" vertical="center" shrinkToFit="1"/>
    </xf>
    <xf numFmtId="177" fontId="23" fillId="0" borderId="6" xfId="0" applyNumberFormat="1" applyFont="1" applyFill="1" applyBorder="1" applyAlignment="1">
      <alignment horizontal="center" vertical="center" shrinkToFit="1"/>
    </xf>
    <xf numFmtId="177" fontId="23" fillId="0" borderId="5" xfId="0" applyNumberFormat="1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2" borderId="5" xfId="0" applyNumberFormat="1" applyFont="1" applyFill="1" applyBorder="1" applyAlignment="1">
      <alignment horizontal="center" vertical="center" shrinkToFit="1"/>
    </xf>
    <xf numFmtId="179" fontId="23" fillId="2" borderId="6" xfId="0" applyNumberFormat="1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176" fontId="23" fillId="2" borderId="83" xfId="0" applyNumberFormat="1" applyFont="1" applyFill="1" applyBorder="1" applyAlignment="1">
      <alignment vertical="center" shrinkToFit="1"/>
    </xf>
    <xf numFmtId="176" fontId="23" fillId="2" borderId="11" xfId="0" applyNumberFormat="1" applyFont="1" applyFill="1" applyBorder="1" applyAlignment="1">
      <alignment vertical="center" shrinkToFit="1"/>
    </xf>
    <xf numFmtId="176" fontId="23" fillId="2" borderId="13" xfId="0" applyNumberFormat="1" applyFont="1" applyFill="1" applyBorder="1" applyAlignment="1">
      <alignment vertical="center" shrinkToFit="1"/>
    </xf>
    <xf numFmtId="176" fontId="23" fillId="2" borderId="12" xfId="0" applyNumberFormat="1" applyFont="1" applyFill="1" applyBorder="1" applyAlignment="1">
      <alignment vertical="center" shrinkToFit="1"/>
    </xf>
    <xf numFmtId="38" fontId="23" fillId="0" borderId="12" xfId="3" applyFont="1" applyFill="1" applyBorder="1" applyAlignment="1">
      <alignment horizontal="right" vertical="center" shrinkToFit="1"/>
    </xf>
    <xf numFmtId="38" fontId="23" fillId="0" borderId="11" xfId="3" applyFont="1" applyFill="1" applyBorder="1" applyAlignment="1">
      <alignment horizontal="right" vertical="center" shrinkToFit="1"/>
    </xf>
    <xf numFmtId="38" fontId="23" fillId="0" borderId="13" xfId="3" applyFont="1" applyFill="1" applyBorder="1" applyAlignment="1">
      <alignment horizontal="right" vertical="center" shrinkToFit="1"/>
    </xf>
    <xf numFmtId="38" fontId="23" fillId="0" borderId="82" xfId="3" applyFont="1" applyFill="1" applyBorder="1" applyAlignment="1">
      <alignment horizontal="right" vertical="center" shrinkToFit="1"/>
    </xf>
    <xf numFmtId="0" fontId="23" fillId="0" borderId="83" xfId="0" applyFont="1" applyFill="1" applyBorder="1" applyAlignment="1">
      <alignment horizontal="center" vertical="center" shrinkToFit="1"/>
    </xf>
    <xf numFmtId="176" fontId="23" fillId="2" borderId="12" xfId="0" applyNumberFormat="1" applyFont="1" applyFill="1" applyBorder="1" applyAlignment="1">
      <alignment horizontal="right" vertical="center" shrinkToFit="1"/>
    </xf>
    <xf numFmtId="176" fontId="23" fillId="2" borderId="11" xfId="0" applyNumberFormat="1" applyFont="1" applyFill="1" applyBorder="1" applyAlignment="1">
      <alignment horizontal="right" vertical="center" shrinkToFit="1"/>
    </xf>
    <xf numFmtId="176" fontId="23" fillId="2" borderId="84" xfId="0" applyNumberFormat="1" applyFont="1" applyFill="1" applyBorder="1" applyAlignment="1">
      <alignment horizontal="right" vertical="center" shrinkToFit="1"/>
    </xf>
    <xf numFmtId="0" fontId="23" fillId="0" borderId="5" xfId="1" applyFont="1" applyFill="1" applyBorder="1" applyAlignment="1">
      <alignment horizontal="center" vertical="center" shrinkToFit="1"/>
    </xf>
    <xf numFmtId="0" fontId="23" fillId="0" borderId="4" xfId="1" applyFont="1" applyFill="1" applyBorder="1" applyAlignment="1">
      <alignment horizontal="center" vertical="center" shrinkToFit="1"/>
    </xf>
    <xf numFmtId="0" fontId="23" fillId="0" borderId="6" xfId="1" applyFont="1" applyFill="1" applyBorder="1" applyAlignment="1">
      <alignment horizontal="center" vertical="center" shrinkToFit="1"/>
    </xf>
    <xf numFmtId="180" fontId="23" fillId="0" borderId="5" xfId="0" applyNumberFormat="1" applyFont="1" applyFill="1" applyBorder="1" applyAlignment="1">
      <alignment horizontal="center" vertical="center" shrinkToFit="1"/>
    </xf>
    <xf numFmtId="180" fontId="23" fillId="0" borderId="4" xfId="0" applyNumberFormat="1" applyFont="1" applyFill="1" applyBorder="1" applyAlignment="1">
      <alignment horizontal="center" vertical="center" shrinkToFit="1"/>
    </xf>
    <xf numFmtId="180" fontId="23" fillId="0" borderId="6" xfId="0" applyNumberFormat="1" applyFont="1" applyFill="1" applyBorder="1" applyAlignment="1">
      <alignment horizontal="center" vertical="center" shrinkToFit="1"/>
    </xf>
    <xf numFmtId="38" fontId="23" fillId="0" borderId="5" xfId="3" applyFont="1" applyFill="1" applyBorder="1" applyAlignment="1">
      <alignment horizontal="right" vertical="center" shrinkToFit="1"/>
    </xf>
    <xf numFmtId="38" fontId="23" fillId="0" borderId="4" xfId="3" applyFont="1" applyFill="1" applyBorder="1" applyAlignment="1">
      <alignment horizontal="right" vertical="center" shrinkToFit="1"/>
    </xf>
    <xf numFmtId="38" fontId="23" fillId="0" borderId="6" xfId="3" applyFont="1" applyFill="1" applyBorder="1" applyAlignment="1">
      <alignment horizontal="right" vertical="center" shrinkToFit="1"/>
    </xf>
    <xf numFmtId="38" fontId="23" fillId="0" borderId="8" xfId="3" applyFont="1" applyFill="1" applyBorder="1" applyAlignment="1">
      <alignment horizontal="right" vertical="center" shrinkToFit="1"/>
    </xf>
    <xf numFmtId="176" fontId="23" fillId="2" borderId="5" xfId="0" applyNumberFormat="1" applyFont="1" applyFill="1" applyBorder="1" applyAlignment="1">
      <alignment horizontal="right" vertical="center" shrinkToFit="1"/>
    </xf>
    <xf numFmtId="176" fontId="23" fillId="2" borderId="4" xfId="0" applyNumberFormat="1" applyFont="1" applyFill="1" applyBorder="1" applyAlignment="1">
      <alignment horizontal="right" vertical="center" shrinkToFit="1"/>
    </xf>
    <xf numFmtId="176" fontId="23" fillId="2" borderId="3" xfId="0" applyNumberFormat="1" applyFont="1" applyFill="1" applyBorder="1" applyAlignment="1">
      <alignment horizontal="right" vertical="center" shrinkToFit="1"/>
    </xf>
    <xf numFmtId="176" fontId="23" fillId="0" borderId="5" xfId="0" applyNumberFormat="1" applyFont="1" applyFill="1" applyBorder="1" applyAlignment="1">
      <alignment horizontal="center" vertical="center" shrinkToFit="1"/>
    </xf>
    <xf numFmtId="176" fontId="23" fillId="0" borderId="4" xfId="0" applyNumberFormat="1" applyFont="1" applyFill="1" applyBorder="1" applyAlignment="1">
      <alignment horizontal="center" vertical="center" shrinkToFit="1"/>
    </xf>
    <xf numFmtId="176" fontId="23" fillId="0" borderId="8" xfId="0" applyNumberFormat="1" applyFont="1" applyFill="1" applyBorder="1" applyAlignment="1">
      <alignment horizontal="center" vertical="center" shrinkToFit="1"/>
    </xf>
    <xf numFmtId="176" fontId="23" fillId="0" borderId="7" xfId="0" applyNumberFormat="1" applyFont="1" applyFill="1" applyBorder="1" applyAlignment="1">
      <alignment horizontal="center" vertical="center" shrinkToFit="1"/>
    </xf>
    <xf numFmtId="176" fontId="23" fillId="2" borderId="7" xfId="0" applyNumberFormat="1" applyFont="1" applyFill="1" applyBorder="1" applyAlignment="1">
      <alignment vertical="center" shrinkToFit="1"/>
    </xf>
    <xf numFmtId="176" fontId="23" fillId="2" borderId="4" xfId="0" applyNumberFormat="1" applyFont="1" applyFill="1" applyBorder="1" applyAlignment="1">
      <alignment vertical="center" shrinkToFit="1"/>
    </xf>
    <xf numFmtId="176" fontId="23" fillId="2" borderId="6" xfId="0" applyNumberFormat="1" applyFont="1" applyFill="1" applyBorder="1" applyAlignment="1">
      <alignment vertical="center" shrinkToFit="1"/>
    </xf>
    <xf numFmtId="176" fontId="23" fillId="2" borderId="5" xfId="0" applyNumberFormat="1" applyFont="1" applyFill="1" applyBorder="1" applyAlignment="1">
      <alignment vertical="center" shrinkToFit="1"/>
    </xf>
    <xf numFmtId="0" fontId="23" fillId="0" borderId="60" xfId="1" applyFont="1" applyFill="1" applyBorder="1" applyAlignment="1">
      <alignment horizontal="center" vertical="center" shrinkToFit="1"/>
    </xf>
    <xf numFmtId="0" fontId="23" fillId="0" borderId="89" xfId="0" applyFont="1" applyFill="1" applyBorder="1" applyAlignment="1">
      <alignment horizontal="center" vertical="center" shrinkToFit="1"/>
    </xf>
    <xf numFmtId="38" fontId="23" fillId="0" borderId="88" xfId="3" applyFont="1" applyFill="1" applyBorder="1" applyAlignment="1">
      <alignment horizontal="right" vertical="center" shrinkToFit="1"/>
    </xf>
    <xf numFmtId="38" fontId="23" fillId="0" borderId="63" xfId="3" applyFont="1" applyFill="1" applyBorder="1" applyAlignment="1">
      <alignment horizontal="right" vertical="center" shrinkToFit="1"/>
    </xf>
  </cellXfs>
  <cellStyles count="5">
    <cellStyle name="桁区切り 2" xfId="3"/>
    <cellStyle name="標準" xfId="0" builtinId="0"/>
    <cellStyle name="標準 2" xfId="1"/>
    <cellStyle name="標準 3" xfId="2"/>
    <cellStyle name="標準 4" xfId="4"/>
  </cellStyles>
  <dxfs count="1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CE4D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CE4D6"/>
        </patternFill>
      </fill>
    </dxf>
    <dxf>
      <fill>
        <patternFill>
          <bgColor theme="5" tint="0.79998168889431442"/>
        </patternFill>
      </fill>
    </dxf>
    <dxf>
      <fill>
        <patternFill>
          <bgColor rgb="FFFCE4D6"/>
        </patternFill>
      </fill>
    </dxf>
    <dxf>
      <fill>
        <patternFill>
          <bgColor rgb="FFFFFFCC"/>
        </patternFill>
      </fill>
    </dxf>
    <dxf>
      <fill>
        <patternFill>
          <bgColor rgb="FFFCE4D6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CE4D6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CE4D6"/>
        </patternFill>
      </fill>
    </dxf>
  </dxfs>
  <tableStyles count="0" defaultTableStyle="TableStyleMedium2" defaultPivotStyle="PivotStyleLight16"/>
  <colors>
    <mruColors>
      <color rgb="FFFCE4D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142875</xdr:colOff>
      <xdr:row>0</xdr:row>
      <xdr:rowOff>104775</xdr:rowOff>
    </xdr:from>
    <xdr:to>
      <xdr:col>40</xdr:col>
      <xdr:colOff>390525</xdr:colOff>
      <xdr:row>1</xdr:row>
      <xdr:rowOff>247650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9708982-D851-4322-BD93-2680F5B70937}"/>
            </a:ext>
          </a:extLst>
        </xdr:cNvPr>
        <xdr:cNvSpPr/>
      </xdr:nvSpPr>
      <xdr:spPr bwMode="auto">
        <a:xfrm>
          <a:off x="8029575" y="104775"/>
          <a:ext cx="952500" cy="2381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587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講師作成</a:t>
          </a:r>
          <a:endParaRPr kumimoji="1" lang="en-US" altLang="ja-JP" sz="12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142875</xdr:colOff>
      <xdr:row>0</xdr:row>
      <xdr:rowOff>104775</xdr:rowOff>
    </xdr:from>
    <xdr:to>
      <xdr:col>40</xdr:col>
      <xdr:colOff>390525</xdr:colOff>
      <xdr:row>1</xdr:row>
      <xdr:rowOff>247650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9708982-D851-4322-BD93-2680F5B70937}"/>
            </a:ext>
          </a:extLst>
        </xdr:cNvPr>
        <xdr:cNvSpPr/>
      </xdr:nvSpPr>
      <xdr:spPr bwMode="auto">
        <a:xfrm>
          <a:off x="8496300" y="104775"/>
          <a:ext cx="1047750" cy="4286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587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講師作成</a:t>
          </a:r>
          <a:endParaRPr kumimoji="1" lang="en-US" altLang="ja-JP" sz="12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57150</xdr:colOff>
      <xdr:row>90</xdr:row>
      <xdr:rowOff>47625</xdr:rowOff>
    </xdr:from>
    <xdr:to>
      <xdr:col>9</xdr:col>
      <xdr:colOff>66675</xdr:colOff>
      <xdr:row>92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57150" y="19659600"/>
          <a:ext cx="2447925" cy="561975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自家用車を利用する場合の</a:t>
          </a:r>
          <a:endParaRPr kumimoji="1" lang="en-US" altLang="ja-JP" sz="1100" b="1"/>
        </a:p>
        <a:p>
          <a:pPr algn="ctr"/>
          <a:r>
            <a:rPr kumimoji="1" lang="ja-JP" altLang="en-US" sz="1100" b="1"/>
            <a:t>行程の記入方法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odomogeijutsu.go.jp/Users/84161299/Downloads/&#21517;&#31807;&#30331;&#37682;&#31080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"/>
      <sheetName val="分野"/>
    </sheetNames>
    <sheetDataSet>
      <sheetData sheetId="0"/>
      <sheetData sheetId="1">
        <row r="3">
          <cell r="B3" t="str">
            <v>音楽</v>
          </cell>
        </row>
        <row r="4">
          <cell r="B4" t="str">
            <v>演劇</v>
          </cell>
        </row>
        <row r="5">
          <cell r="B5" t="str">
            <v>舞踊</v>
          </cell>
        </row>
        <row r="6">
          <cell r="B6" t="str">
            <v>大衆芸能</v>
          </cell>
        </row>
        <row r="7">
          <cell r="B7" t="str">
            <v>美術</v>
          </cell>
        </row>
        <row r="8">
          <cell r="B8" t="str">
            <v>伝統芸能</v>
          </cell>
        </row>
        <row r="9">
          <cell r="B9" t="str">
            <v>文学</v>
          </cell>
        </row>
        <row r="10">
          <cell r="B10" t="str">
            <v>生活文化</v>
          </cell>
        </row>
        <row r="11">
          <cell r="B11" t="str">
            <v>メディア芸術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CA121"/>
  <sheetViews>
    <sheetView showGridLines="0" tabSelected="1" view="pageBreakPreview" zoomScale="87" zoomScaleNormal="100" zoomScaleSheetLayoutView="87" workbookViewId="0">
      <selection activeCell="BA44" sqref="BA44"/>
    </sheetView>
  </sheetViews>
  <sheetFormatPr defaultColWidth="2.875" defaultRowHeight="16.5" customHeight="1" x14ac:dyDescent="0.4"/>
  <cols>
    <col min="1" max="1" width="9" style="10" customWidth="1"/>
    <col min="2" max="39" width="2.875" style="10"/>
    <col min="40" max="40" width="3.125" style="10" customWidth="1"/>
    <col min="41" max="41" width="3.875" style="10" customWidth="1"/>
    <col min="42" max="47" width="2.875" style="34"/>
    <col min="48" max="48" width="6.5" style="34" customWidth="1"/>
    <col min="49" max="49" width="11.125" style="34" customWidth="1"/>
    <col min="50" max="54" width="6.5" style="34" customWidth="1"/>
    <col min="55" max="16384" width="2.875" style="34"/>
  </cols>
  <sheetData>
    <row r="1" spans="1:44" ht="22.5" customHeight="1" x14ac:dyDescent="0.4">
      <c r="A1" s="300" t="s">
        <v>43</v>
      </c>
      <c r="B1" s="300"/>
      <c r="C1" s="8"/>
      <c r="D1" s="300" t="s">
        <v>142</v>
      </c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8"/>
      <c r="AM1" s="8"/>
      <c r="AN1" s="8"/>
      <c r="AO1" s="8"/>
      <c r="AP1" s="83"/>
    </row>
    <row r="2" spans="1:44" ht="22.5" customHeight="1" x14ac:dyDescent="0.4">
      <c r="A2" s="8"/>
      <c r="C2" s="8"/>
      <c r="D2" s="300" t="s">
        <v>42</v>
      </c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8"/>
      <c r="AM2" s="8"/>
      <c r="AN2" s="8"/>
      <c r="AO2" s="8"/>
      <c r="AP2" s="83"/>
    </row>
    <row r="3" spans="1:44" ht="15" customHeight="1" thickBot="1" x14ac:dyDescent="0.45"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7"/>
      <c r="AL3" s="7"/>
      <c r="AM3" s="7"/>
      <c r="AN3" s="7"/>
      <c r="AO3" s="7"/>
      <c r="AP3" s="84"/>
    </row>
    <row r="4" spans="1:44" ht="18.75" customHeight="1" x14ac:dyDescent="0.4">
      <c r="A4" s="301" t="s">
        <v>41</v>
      </c>
      <c r="B4" s="302"/>
      <c r="C4" s="302"/>
      <c r="D4" s="303"/>
      <c r="E4" s="307" t="s">
        <v>55</v>
      </c>
      <c r="F4" s="308"/>
      <c r="G4" s="308"/>
      <c r="H4" s="309"/>
      <c r="I4" s="307" t="s">
        <v>56</v>
      </c>
      <c r="J4" s="308"/>
      <c r="K4" s="308"/>
      <c r="L4" s="309"/>
      <c r="M4" s="308" t="s">
        <v>57</v>
      </c>
      <c r="N4" s="308"/>
      <c r="O4" s="308"/>
      <c r="P4" s="310"/>
      <c r="R4" s="344" t="s">
        <v>40</v>
      </c>
      <c r="S4" s="344"/>
      <c r="T4" s="344"/>
      <c r="U4" s="344"/>
      <c r="V4" s="344"/>
      <c r="W4" s="344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</row>
    <row r="5" spans="1:44" ht="18.75" customHeight="1" thickBot="1" x14ac:dyDescent="0.45">
      <c r="A5" s="304"/>
      <c r="B5" s="305"/>
      <c r="C5" s="305"/>
      <c r="D5" s="306"/>
      <c r="E5" s="12"/>
      <c r="F5" s="13" t="s">
        <v>39</v>
      </c>
      <c r="G5" s="14"/>
      <c r="H5" s="15" t="s">
        <v>38</v>
      </c>
      <c r="I5" s="14"/>
      <c r="J5" s="16" t="s">
        <v>39</v>
      </c>
      <c r="K5" s="14"/>
      <c r="L5" s="15" t="s">
        <v>38</v>
      </c>
      <c r="M5" s="14"/>
      <c r="N5" s="16" t="s">
        <v>39</v>
      </c>
      <c r="O5" s="14"/>
      <c r="P5" s="17" t="s">
        <v>38</v>
      </c>
      <c r="R5" s="346" t="s">
        <v>37</v>
      </c>
      <c r="S5" s="346"/>
      <c r="T5" s="346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</row>
    <row r="6" spans="1:44" ht="13.5" customHeight="1" x14ac:dyDescent="0.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M6" s="348"/>
      <c r="AN6" s="348"/>
      <c r="AO6" s="348"/>
      <c r="AP6" s="85"/>
    </row>
    <row r="7" spans="1:44" ht="13.5" customHeight="1" x14ac:dyDescent="0.4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M7" s="6"/>
      <c r="AN7" s="6"/>
      <c r="AO7" s="10" t="s">
        <v>36</v>
      </c>
      <c r="AP7" s="85"/>
    </row>
    <row r="8" spans="1:44" ht="13.5" customHeight="1" x14ac:dyDescent="0.4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8"/>
      <c r="R8" s="18"/>
      <c r="S8" s="18"/>
      <c r="T8" s="18"/>
      <c r="U8" s="18"/>
      <c r="V8" s="18"/>
      <c r="W8" s="18"/>
      <c r="Y8" s="20" t="s">
        <v>32</v>
      </c>
      <c r="Z8" s="21"/>
      <c r="AA8" s="22" t="s">
        <v>35</v>
      </c>
      <c r="AE8" s="18"/>
      <c r="AI8" s="18"/>
      <c r="AJ8" s="23"/>
      <c r="AK8" s="18"/>
      <c r="AL8" s="18"/>
      <c r="AN8" s="18"/>
      <c r="AP8" s="85"/>
    </row>
    <row r="9" spans="1:44" s="32" customFormat="1" ht="13.5" customHeight="1" x14ac:dyDescent="0.4">
      <c r="A9" s="24" t="s">
        <v>34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5"/>
      <c r="R9" s="25"/>
      <c r="S9" s="25"/>
      <c r="T9" s="25"/>
      <c r="U9" s="25"/>
      <c r="V9" s="25"/>
      <c r="W9" s="25"/>
      <c r="X9" s="26"/>
      <c r="Y9" s="27" t="s">
        <v>32</v>
      </c>
      <c r="Z9" s="28"/>
      <c r="AA9" s="22" t="s">
        <v>33</v>
      </c>
      <c r="AB9" s="26"/>
      <c r="AC9" s="26"/>
      <c r="AD9" s="26"/>
      <c r="AE9" s="26"/>
      <c r="AF9" s="26"/>
      <c r="AG9" s="26"/>
      <c r="AH9" s="26"/>
      <c r="AI9" s="25"/>
      <c r="AJ9" s="25"/>
      <c r="AK9" s="26"/>
      <c r="AL9" s="26"/>
      <c r="AM9" s="26"/>
      <c r="AN9" s="10"/>
      <c r="AO9" s="10"/>
      <c r="AP9" s="34"/>
      <c r="AQ9" s="34"/>
      <c r="AR9" s="34"/>
    </row>
    <row r="10" spans="1:44" s="32" customFormat="1" ht="13.5" customHeight="1" x14ac:dyDescent="0.4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5"/>
      <c r="R10" s="5"/>
      <c r="S10" s="5"/>
      <c r="T10" s="5"/>
      <c r="U10" s="5"/>
      <c r="V10" s="5"/>
      <c r="W10" s="5"/>
      <c r="X10" s="26"/>
      <c r="Y10" s="27" t="s">
        <v>32</v>
      </c>
      <c r="Z10" s="29"/>
      <c r="AA10" s="22" t="s">
        <v>31</v>
      </c>
      <c r="AB10" s="26"/>
      <c r="AC10" s="26"/>
      <c r="AD10" s="26"/>
      <c r="AE10" s="26"/>
      <c r="AF10" s="26"/>
      <c r="AG10" s="26"/>
      <c r="AH10" s="26"/>
      <c r="AI10" s="5"/>
      <c r="AJ10" s="5"/>
      <c r="AK10" s="26"/>
      <c r="AL10" s="26"/>
      <c r="AM10" s="26"/>
      <c r="AN10" s="10"/>
      <c r="AO10" s="10"/>
      <c r="AP10" s="34"/>
      <c r="AQ10" s="34"/>
      <c r="AR10" s="34"/>
    </row>
    <row r="11" spans="1:44" s="32" customFormat="1" ht="20.25" customHeight="1" thickBot="1" x14ac:dyDescent="0.45">
      <c r="A11" s="30" t="s">
        <v>62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"/>
      <c r="R11" s="4"/>
      <c r="S11" s="4"/>
      <c r="T11" s="4"/>
      <c r="U11" s="4"/>
      <c r="V11" s="4"/>
      <c r="W11" s="4"/>
      <c r="Y11" s="33"/>
      <c r="Z11" s="33"/>
      <c r="AA11" s="19"/>
      <c r="AI11" s="4"/>
      <c r="AJ11" s="4"/>
      <c r="AN11" s="34"/>
      <c r="AO11" s="34"/>
      <c r="AP11" s="34"/>
      <c r="AQ11" s="34"/>
      <c r="AR11" s="34"/>
    </row>
    <row r="12" spans="1:44" s="32" customFormat="1" ht="13.5" customHeight="1" x14ac:dyDescent="0.4">
      <c r="A12" s="290" t="s">
        <v>29</v>
      </c>
      <c r="B12" s="138"/>
      <c r="C12" s="138" t="s">
        <v>58</v>
      </c>
      <c r="D12" s="138"/>
      <c r="E12" s="138"/>
      <c r="F12" s="138"/>
      <c r="G12" s="138"/>
      <c r="H12" s="298"/>
      <c r="I12" s="350" t="s">
        <v>135</v>
      </c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2"/>
      <c r="X12" s="4"/>
      <c r="AB12" s="34"/>
      <c r="AC12" s="34"/>
      <c r="AD12" s="10"/>
      <c r="AE12" s="10"/>
      <c r="AF12" s="10"/>
      <c r="AG12" s="10"/>
      <c r="AH12" s="10"/>
      <c r="AI12" s="26"/>
      <c r="AJ12" s="26"/>
      <c r="AK12" s="26"/>
      <c r="AL12" s="26"/>
      <c r="AM12" s="26"/>
      <c r="AN12" s="26"/>
      <c r="AO12" s="26"/>
    </row>
    <row r="13" spans="1:44" ht="18" customHeight="1" x14ac:dyDescent="0.4">
      <c r="A13" s="291"/>
      <c r="B13" s="292"/>
      <c r="C13" s="292"/>
      <c r="D13" s="292"/>
      <c r="E13" s="292"/>
      <c r="F13" s="292"/>
      <c r="G13" s="292"/>
      <c r="H13" s="349"/>
      <c r="I13" s="353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5"/>
    </row>
    <row r="14" spans="1:44" ht="15.75" customHeight="1" x14ac:dyDescent="0.4">
      <c r="A14" s="291"/>
      <c r="B14" s="292"/>
      <c r="C14" s="292"/>
      <c r="D14" s="292"/>
      <c r="E14" s="292"/>
      <c r="F14" s="292"/>
      <c r="G14" s="292"/>
      <c r="H14" s="349"/>
      <c r="I14" s="356" t="s">
        <v>63</v>
      </c>
      <c r="J14" s="357"/>
      <c r="K14" s="357"/>
      <c r="L14" s="358"/>
      <c r="M14" s="369" t="s">
        <v>143</v>
      </c>
      <c r="N14" s="357"/>
      <c r="O14" s="357"/>
      <c r="P14" s="357"/>
      <c r="Q14" s="357"/>
      <c r="R14" s="357"/>
      <c r="S14" s="357"/>
      <c r="T14" s="357"/>
      <c r="U14" s="357"/>
      <c r="V14" s="357"/>
      <c r="W14" s="370"/>
    </row>
    <row r="15" spans="1:44" ht="17.25" customHeight="1" x14ac:dyDescent="0.4">
      <c r="A15" s="281" t="s">
        <v>25</v>
      </c>
      <c r="B15" s="282"/>
      <c r="C15" s="171"/>
      <c r="D15" s="171"/>
      <c r="E15" s="171"/>
      <c r="F15" s="171"/>
      <c r="G15" s="171"/>
      <c r="H15" s="285"/>
      <c r="I15" s="293"/>
      <c r="J15" s="171"/>
      <c r="K15" s="171"/>
      <c r="L15" s="171"/>
      <c r="M15" s="372" t="s">
        <v>65</v>
      </c>
      <c r="N15" s="372"/>
      <c r="O15" s="372"/>
      <c r="P15" s="276"/>
      <c r="Q15" s="278"/>
      <c r="R15" s="279"/>
      <c r="S15" s="279"/>
      <c r="T15" s="279"/>
      <c r="U15" s="279"/>
      <c r="V15" s="279"/>
      <c r="W15" s="280"/>
      <c r="X15" s="19"/>
      <c r="Y15" s="19"/>
      <c r="Z15" s="19"/>
      <c r="AA15" s="19"/>
      <c r="AB15" s="19"/>
    </row>
    <row r="16" spans="1:44" ht="17.25" customHeight="1" x14ac:dyDescent="0.4">
      <c r="A16" s="281" t="s">
        <v>24</v>
      </c>
      <c r="B16" s="282"/>
      <c r="C16" s="171"/>
      <c r="D16" s="171"/>
      <c r="E16" s="171"/>
      <c r="F16" s="171"/>
      <c r="G16" s="171"/>
      <c r="H16" s="285"/>
      <c r="I16" s="293"/>
      <c r="J16" s="171"/>
      <c r="K16" s="171"/>
      <c r="L16" s="171"/>
      <c r="M16" s="276" t="s">
        <v>64</v>
      </c>
      <c r="N16" s="277"/>
      <c r="O16" s="277"/>
      <c r="P16" s="277"/>
      <c r="Q16" s="278"/>
      <c r="R16" s="279"/>
      <c r="S16" s="279"/>
      <c r="T16" s="279"/>
      <c r="U16" s="279"/>
      <c r="V16" s="279"/>
      <c r="W16" s="280"/>
      <c r="X16" s="19"/>
      <c r="Y16" s="19"/>
      <c r="Z16" s="19"/>
      <c r="AA16" s="19"/>
      <c r="AB16" s="19"/>
    </row>
    <row r="17" spans="1:73" ht="17.25" customHeight="1" x14ac:dyDescent="0.4">
      <c r="A17" s="281"/>
      <c r="B17" s="282"/>
      <c r="C17" s="171"/>
      <c r="D17" s="171"/>
      <c r="E17" s="171"/>
      <c r="F17" s="171"/>
      <c r="G17" s="171"/>
      <c r="H17" s="285"/>
      <c r="I17" s="293"/>
      <c r="J17" s="171"/>
      <c r="K17" s="171"/>
      <c r="L17" s="171"/>
      <c r="M17" s="276" t="s">
        <v>64</v>
      </c>
      <c r="N17" s="277"/>
      <c r="O17" s="277"/>
      <c r="P17" s="277"/>
      <c r="Q17" s="278"/>
      <c r="R17" s="279"/>
      <c r="S17" s="279"/>
      <c r="T17" s="279"/>
      <c r="U17" s="279"/>
      <c r="V17" s="279"/>
      <c r="W17" s="280"/>
      <c r="X17" s="19"/>
      <c r="Y17" s="19"/>
      <c r="Z17" s="19"/>
      <c r="AA17" s="19"/>
      <c r="AB17" s="19"/>
    </row>
    <row r="18" spans="1:73" ht="17.25" customHeight="1" x14ac:dyDescent="0.4">
      <c r="A18" s="281"/>
      <c r="B18" s="282"/>
      <c r="C18" s="171"/>
      <c r="D18" s="171"/>
      <c r="E18" s="171"/>
      <c r="F18" s="171"/>
      <c r="G18" s="171"/>
      <c r="H18" s="285"/>
      <c r="I18" s="293"/>
      <c r="J18" s="171"/>
      <c r="K18" s="171"/>
      <c r="L18" s="171"/>
      <c r="M18" s="276" t="s">
        <v>64</v>
      </c>
      <c r="N18" s="277"/>
      <c r="O18" s="277"/>
      <c r="P18" s="277"/>
      <c r="Q18" s="278"/>
      <c r="R18" s="279"/>
      <c r="S18" s="279"/>
      <c r="T18" s="279"/>
      <c r="U18" s="279"/>
      <c r="V18" s="279"/>
      <c r="W18" s="280"/>
      <c r="X18" s="19"/>
      <c r="Y18" s="19"/>
      <c r="Z18" s="19"/>
      <c r="AA18" s="19"/>
      <c r="AB18" s="19"/>
    </row>
    <row r="19" spans="1:73" ht="17.25" customHeight="1" x14ac:dyDescent="0.4">
      <c r="A19" s="281"/>
      <c r="B19" s="282"/>
      <c r="C19" s="171"/>
      <c r="D19" s="171"/>
      <c r="E19" s="171"/>
      <c r="F19" s="171"/>
      <c r="G19" s="171"/>
      <c r="H19" s="285"/>
      <c r="I19" s="293"/>
      <c r="J19" s="171"/>
      <c r="K19" s="171"/>
      <c r="L19" s="171"/>
      <c r="M19" s="276" t="s">
        <v>64</v>
      </c>
      <c r="N19" s="277"/>
      <c r="O19" s="277"/>
      <c r="P19" s="277"/>
      <c r="Q19" s="278"/>
      <c r="R19" s="279"/>
      <c r="S19" s="279"/>
      <c r="T19" s="279"/>
      <c r="U19" s="279"/>
      <c r="V19" s="279"/>
      <c r="W19" s="280"/>
      <c r="X19" s="19"/>
      <c r="Y19" s="19"/>
      <c r="Z19" s="19"/>
      <c r="AA19" s="19"/>
      <c r="AB19" s="19"/>
    </row>
    <row r="20" spans="1:73" ht="17.25" customHeight="1" x14ac:dyDescent="0.4">
      <c r="A20" s="281"/>
      <c r="B20" s="282"/>
      <c r="C20" s="171"/>
      <c r="D20" s="171"/>
      <c r="E20" s="171"/>
      <c r="F20" s="171"/>
      <c r="G20" s="171"/>
      <c r="H20" s="285"/>
      <c r="I20" s="293"/>
      <c r="J20" s="171"/>
      <c r="K20" s="171"/>
      <c r="L20" s="171"/>
      <c r="M20" s="276" t="s">
        <v>64</v>
      </c>
      <c r="N20" s="277"/>
      <c r="O20" s="277"/>
      <c r="P20" s="277"/>
      <c r="Q20" s="278"/>
      <c r="R20" s="279"/>
      <c r="S20" s="279"/>
      <c r="T20" s="279"/>
      <c r="U20" s="279"/>
      <c r="V20" s="279"/>
      <c r="W20" s="280"/>
      <c r="X20" s="19"/>
      <c r="Y20" s="19"/>
      <c r="Z20" s="19"/>
      <c r="AA20" s="19"/>
      <c r="AB20" s="19"/>
    </row>
    <row r="21" spans="1:73" ht="17.25" customHeight="1" x14ac:dyDescent="0.4">
      <c r="A21" s="281"/>
      <c r="B21" s="282"/>
      <c r="C21" s="171"/>
      <c r="D21" s="171"/>
      <c r="E21" s="171"/>
      <c r="F21" s="171"/>
      <c r="G21" s="171"/>
      <c r="H21" s="285"/>
      <c r="I21" s="293"/>
      <c r="J21" s="171"/>
      <c r="K21" s="171"/>
      <c r="L21" s="171"/>
      <c r="M21" s="276" t="s">
        <v>64</v>
      </c>
      <c r="N21" s="277"/>
      <c r="O21" s="277"/>
      <c r="P21" s="277"/>
      <c r="Q21" s="278"/>
      <c r="R21" s="279"/>
      <c r="S21" s="279"/>
      <c r="T21" s="279"/>
      <c r="U21" s="279"/>
      <c r="V21" s="279"/>
      <c r="W21" s="280"/>
      <c r="X21" s="19"/>
      <c r="Y21" s="19"/>
      <c r="Z21" s="19"/>
      <c r="AA21" s="19"/>
      <c r="AB21" s="19"/>
    </row>
    <row r="22" spans="1:73" ht="17.25" customHeight="1" x14ac:dyDescent="0.4">
      <c r="A22" s="281"/>
      <c r="B22" s="282"/>
      <c r="C22" s="171"/>
      <c r="D22" s="171"/>
      <c r="E22" s="171"/>
      <c r="F22" s="171"/>
      <c r="G22" s="171"/>
      <c r="H22" s="285"/>
      <c r="I22" s="293"/>
      <c r="J22" s="171"/>
      <c r="K22" s="171"/>
      <c r="L22" s="171"/>
      <c r="M22" s="276" t="s">
        <v>64</v>
      </c>
      <c r="N22" s="277"/>
      <c r="O22" s="277"/>
      <c r="P22" s="277"/>
      <c r="Q22" s="278"/>
      <c r="R22" s="279"/>
      <c r="S22" s="279"/>
      <c r="T22" s="279"/>
      <c r="U22" s="279"/>
      <c r="V22" s="279"/>
      <c r="W22" s="280"/>
      <c r="X22" s="35"/>
      <c r="Y22" s="35"/>
      <c r="Z22" s="35"/>
      <c r="AA22" s="35"/>
      <c r="AB22" s="35"/>
    </row>
    <row r="23" spans="1:73" ht="17.25" customHeight="1" x14ac:dyDescent="0.4">
      <c r="A23" s="281"/>
      <c r="B23" s="282"/>
      <c r="C23" s="171"/>
      <c r="D23" s="171"/>
      <c r="E23" s="171"/>
      <c r="F23" s="171"/>
      <c r="G23" s="171"/>
      <c r="H23" s="285"/>
      <c r="I23" s="293"/>
      <c r="J23" s="171"/>
      <c r="K23" s="171"/>
      <c r="L23" s="171"/>
      <c r="M23" s="276" t="s">
        <v>64</v>
      </c>
      <c r="N23" s="277"/>
      <c r="O23" s="277"/>
      <c r="P23" s="277"/>
      <c r="Q23" s="278"/>
      <c r="R23" s="279"/>
      <c r="S23" s="279"/>
      <c r="T23" s="279"/>
      <c r="U23" s="279"/>
      <c r="V23" s="279"/>
      <c r="W23" s="280"/>
    </row>
    <row r="24" spans="1:73" ht="17.25" customHeight="1" x14ac:dyDescent="0.4">
      <c r="A24" s="281"/>
      <c r="B24" s="282"/>
      <c r="C24" s="171"/>
      <c r="D24" s="171"/>
      <c r="E24" s="171"/>
      <c r="F24" s="171"/>
      <c r="G24" s="171"/>
      <c r="H24" s="285"/>
      <c r="I24" s="293"/>
      <c r="J24" s="171"/>
      <c r="K24" s="171"/>
      <c r="L24" s="171"/>
      <c r="M24" s="276" t="s">
        <v>64</v>
      </c>
      <c r="N24" s="277"/>
      <c r="O24" s="277"/>
      <c r="P24" s="277"/>
      <c r="Q24" s="278"/>
      <c r="R24" s="279"/>
      <c r="S24" s="279"/>
      <c r="T24" s="279"/>
      <c r="U24" s="279"/>
      <c r="V24" s="279"/>
      <c r="W24" s="280"/>
    </row>
    <row r="25" spans="1:73" ht="17.25" customHeight="1" x14ac:dyDescent="0.4">
      <c r="A25" s="281"/>
      <c r="B25" s="282"/>
      <c r="C25" s="171"/>
      <c r="D25" s="171"/>
      <c r="E25" s="171"/>
      <c r="F25" s="171"/>
      <c r="G25" s="171"/>
      <c r="H25" s="285"/>
      <c r="I25" s="293"/>
      <c r="J25" s="171"/>
      <c r="K25" s="171"/>
      <c r="L25" s="171"/>
      <c r="M25" s="276" t="s">
        <v>64</v>
      </c>
      <c r="N25" s="277"/>
      <c r="O25" s="277"/>
      <c r="P25" s="277"/>
      <c r="Q25" s="278"/>
      <c r="R25" s="279"/>
      <c r="S25" s="279"/>
      <c r="T25" s="279"/>
      <c r="U25" s="279"/>
      <c r="V25" s="279"/>
      <c r="W25" s="280"/>
      <c r="X25" s="34"/>
      <c r="Y25" s="34"/>
      <c r="Z25" s="34"/>
      <c r="AA25" s="34"/>
      <c r="AB25" s="34"/>
      <c r="AC25" s="34"/>
      <c r="AD25" s="34"/>
      <c r="AE25" s="34"/>
      <c r="AF25" s="36"/>
      <c r="AG25" s="36"/>
      <c r="AH25" s="36"/>
      <c r="AI25" s="36"/>
    </row>
    <row r="26" spans="1:73" ht="17.25" customHeight="1" x14ac:dyDescent="0.4">
      <c r="A26" s="281"/>
      <c r="B26" s="282"/>
      <c r="C26" s="171"/>
      <c r="D26" s="171"/>
      <c r="E26" s="171"/>
      <c r="F26" s="171"/>
      <c r="G26" s="171"/>
      <c r="H26" s="285"/>
      <c r="I26" s="293"/>
      <c r="J26" s="171"/>
      <c r="K26" s="171"/>
      <c r="L26" s="171"/>
      <c r="M26" s="276" t="s">
        <v>64</v>
      </c>
      <c r="N26" s="277"/>
      <c r="O26" s="277"/>
      <c r="P26" s="277"/>
      <c r="Q26" s="278"/>
      <c r="R26" s="279"/>
      <c r="S26" s="279"/>
      <c r="T26" s="279"/>
      <c r="U26" s="279"/>
      <c r="V26" s="279"/>
      <c r="W26" s="280"/>
      <c r="X26" s="35"/>
      <c r="Y26" s="35"/>
      <c r="Z26" s="35"/>
      <c r="AA26" s="35"/>
      <c r="AB26" s="35"/>
      <c r="AC26" s="35"/>
      <c r="AD26" s="35"/>
      <c r="AE26" s="35"/>
      <c r="AF26" s="19"/>
      <c r="AG26" s="19"/>
      <c r="AH26" s="19"/>
      <c r="AI26" s="19"/>
      <c r="AJ26" s="35"/>
      <c r="AK26" s="35"/>
      <c r="AL26" s="34"/>
      <c r="AM26" s="34"/>
      <c r="AN26" s="34"/>
      <c r="AO26" s="34"/>
    </row>
    <row r="27" spans="1:73" ht="17.25" customHeight="1" x14ac:dyDescent="0.4">
      <c r="A27" s="281"/>
      <c r="B27" s="282"/>
      <c r="C27" s="171"/>
      <c r="D27" s="171"/>
      <c r="E27" s="171"/>
      <c r="F27" s="171"/>
      <c r="G27" s="171"/>
      <c r="H27" s="285"/>
      <c r="I27" s="293"/>
      <c r="J27" s="171"/>
      <c r="K27" s="171"/>
      <c r="L27" s="171"/>
      <c r="M27" s="276" t="s">
        <v>64</v>
      </c>
      <c r="N27" s="277"/>
      <c r="O27" s="277"/>
      <c r="P27" s="277"/>
      <c r="Q27" s="278"/>
      <c r="R27" s="279"/>
      <c r="S27" s="279"/>
      <c r="T27" s="279"/>
      <c r="U27" s="279"/>
      <c r="V27" s="279"/>
      <c r="W27" s="280"/>
      <c r="X27" s="3"/>
      <c r="Y27" s="3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37"/>
      <c r="AP27" s="37"/>
      <c r="AQ27" s="37"/>
    </row>
    <row r="28" spans="1:73" ht="17.25" customHeight="1" x14ac:dyDescent="0.4">
      <c r="A28" s="281"/>
      <c r="B28" s="282"/>
      <c r="C28" s="171"/>
      <c r="D28" s="171"/>
      <c r="E28" s="171"/>
      <c r="F28" s="171"/>
      <c r="G28" s="171"/>
      <c r="H28" s="285"/>
      <c r="I28" s="293"/>
      <c r="J28" s="171"/>
      <c r="K28" s="171"/>
      <c r="L28" s="171"/>
      <c r="M28" s="276" t="s">
        <v>64</v>
      </c>
      <c r="N28" s="277"/>
      <c r="O28" s="277"/>
      <c r="P28" s="277"/>
      <c r="Q28" s="278"/>
      <c r="R28" s="279"/>
      <c r="S28" s="279"/>
      <c r="T28" s="279"/>
      <c r="U28" s="279"/>
      <c r="V28" s="279"/>
      <c r="W28" s="280"/>
      <c r="X28" s="3"/>
      <c r="Y28" s="3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37"/>
      <c r="AP28" s="37"/>
      <c r="AQ28" s="37"/>
    </row>
    <row r="29" spans="1:73" ht="17.25" customHeight="1" x14ac:dyDescent="0.4">
      <c r="A29" s="281"/>
      <c r="B29" s="282"/>
      <c r="C29" s="171"/>
      <c r="D29" s="171"/>
      <c r="E29" s="171"/>
      <c r="F29" s="171"/>
      <c r="G29" s="171"/>
      <c r="H29" s="285"/>
      <c r="I29" s="293"/>
      <c r="J29" s="171"/>
      <c r="K29" s="171"/>
      <c r="L29" s="171"/>
      <c r="M29" s="276" t="s">
        <v>64</v>
      </c>
      <c r="N29" s="277"/>
      <c r="O29" s="277"/>
      <c r="P29" s="277"/>
      <c r="Q29" s="278"/>
      <c r="R29" s="279"/>
      <c r="S29" s="279"/>
      <c r="T29" s="279"/>
      <c r="U29" s="279"/>
      <c r="V29" s="279"/>
      <c r="W29" s="280"/>
      <c r="X29" s="38"/>
      <c r="Y29" s="38"/>
      <c r="Z29" s="4"/>
      <c r="AA29" s="4"/>
      <c r="AB29" s="4"/>
      <c r="AC29" s="4"/>
      <c r="AD29" s="38"/>
      <c r="AE29" s="38"/>
      <c r="AF29" s="4"/>
      <c r="AG29" s="38"/>
      <c r="AH29" s="38"/>
      <c r="AI29" s="38"/>
      <c r="AJ29" s="38"/>
      <c r="AK29" s="38"/>
      <c r="AL29" s="4"/>
      <c r="AM29" s="4"/>
      <c r="AN29" s="4"/>
      <c r="AO29" s="38"/>
      <c r="AP29" s="38"/>
      <c r="AQ29" s="38"/>
    </row>
    <row r="30" spans="1:73" ht="17.25" customHeight="1" thickBot="1" x14ac:dyDescent="0.45">
      <c r="A30" s="283"/>
      <c r="B30" s="284"/>
      <c r="C30" s="294"/>
      <c r="D30" s="294"/>
      <c r="E30" s="294"/>
      <c r="F30" s="294"/>
      <c r="G30" s="294"/>
      <c r="H30" s="295"/>
      <c r="I30" s="299"/>
      <c r="J30" s="294"/>
      <c r="K30" s="294"/>
      <c r="L30" s="294"/>
      <c r="M30" s="376" t="s">
        <v>64</v>
      </c>
      <c r="N30" s="377"/>
      <c r="O30" s="377"/>
      <c r="P30" s="377"/>
      <c r="Q30" s="378"/>
      <c r="R30" s="379"/>
      <c r="S30" s="379"/>
      <c r="T30" s="379"/>
      <c r="U30" s="379"/>
      <c r="V30" s="379"/>
      <c r="W30" s="380"/>
      <c r="X30" s="38"/>
      <c r="Y30" s="38"/>
      <c r="Z30" s="4"/>
      <c r="AA30" s="4"/>
      <c r="AB30" s="4"/>
      <c r="AC30" s="4"/>
      <c r="AD30" s="38"/>
      <c r="AE30" s="38"/>
      <c r="AF30" s="4"/>
      <c r="AG30" s="38"/>
      <c r="AH30" s="38"/>
      <c r="AI30" s="38"/>
      <c r="AJ30" s="38"/>
      <c r="AK30" s="38"/>
      <c r="AL30" s="4"/>
      <c r="AM30" s="4"/>
      <c r="AN30" s="4"/>
      <c r="AO30" s="38"/>
      <c r="AP30" s="38"/>
      <c r="AQ30" s="38"/>
    </row>
    <row r="31" spans="1:73" ht="15" customHeight="1" x14ac:dyDescent="0.4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40"/>
      <c r="AC31" s="40"/>
      <c r="AD31" s="40"/>
      <c r="AE31" s="40"/>
      <c r="AF31" s="40"/>
      <c r="AG31" s="40"/>
      <c r="AH31" s="40"/>
      <c r="AI31" s="40"/>
      <c r="AJ31" s="40"/>
      <c r="AK31" s="35"/>
      <c r="AL31" s="34"/>
      <c r="AM31" s="34"/>
      <c r="AN31" s="34"/>
      <c r="AO31" s="35"/>
      <c r="AP31" s="19"/>
      <c r="AQ31" s="81"/>
      <c r="AR31" s="81"/>
      <c r="AS31" s="82"/>
      <c r="AT31" s="82"/>
      <c r="AU31" s="82"/>
      <c r="AV31" s="82"/>
      <c r="AW31" s="82"/>
      <c r="AX31" s="141"/>
      <c r="AY31" s="141"/>
      <c r="AZ31" s="141"/>
      <c r="BA31" s="141"/>
      <c r="BB31" s="142"/>
      <c r="BC31" s="142"/>
      <c r="BD31" s="143"/>
      <c r="BE31" s="143"/>
      <c r="BF31" s="143"/>
      <c r="BG31" s="143"/>
      <c r="BH31" s="144"/>
      <c r="BI31" s="144"/>
      <c r="BJ31" s="89"/>
      <c r="BK31" s="142"/>
      <c r="BL31" s="142"/>
      <c r="BM31" s="141"/>
      <c r="BN31" s="141"/>
      <c r="BO31" s="141"/>
      <c r="BP31" s="143"/>
      <c r="BQ31" s="143"/>
      <c r="BR31" s="143"/>
      <c r="BS31" s="142"/>
      <c r="BT31" s="142"/>
      <c r="BU31" s="142"/>
    </row>
    <row r="32" spans="1:73" s="32" customFormat="1" ht="15" customHeight="1" x14ac:dyDescent="0.15">
      <c r="A32" s="42"/>
      <c r="B32" s="42"/>
      <c r="C32" s="42"/>
      <c r="D32" s="42"/>
      <c r="E32" s="26"/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26"/>
      <c r="AA32" s="43"/>
      <c r="AB32" s="43"/>
      <c r="AC32" s="26"/>
      <c r="AD32" s="26"/>
      <c r="AE32" s="26"/>
      <c r="AF32" s="43"/>
      <c r="AG32" s="43"/>
      <c r="AH32" s="43"/>
      <c r="AI32" s="43"/>
      <c r="AJ32" s="43"/>
      <c r="AK32" s="26"/>
      <c r="AL32" s="26"/>
      <c r="AM32" s="26"/>
      <c r="AN32" s="10"/>
      <c r="AO32" s="26"/>
      <c r="AP32" s="34"/>
      <c r="AQ32" s="34"/>
      <c r="AR32" s="34"/>
    </row>
    <row r="33" spans="1:54" s="32" customFormat="1" ht="15" customHeight="1" x14ac:dyDescent="0.15">
      <c r="A33" s="44" t="s">
        <v>30</v>
      </c>
      <c r="B33" s="42"/>
      <c r="C33" s="42"/>
      <c r="D33" s="42"/>
      <c r="E33" s="42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25"/>
      <c r="AL33" s="10"/>
      <c r="AM33" s="10"/>
      <c r="AN33" s="10"/>
      <c r="AO33" s="26"/>
      <c r="AP33" s="34"/>
      <c r="AQ33" s="34"/>
      <c r="AR33" s="34"/>
    </row>
    <row r="34" spans="1:54" s="122" customFormat="1" ht="11.25" x14ac:dyDescent="0.15">
      <c r="A34" s="118"/>
      <c r="B34" s="118"/>
      <c r="C34" s="118"/>
      <c r="D34" s="118"/>
      <c r="E34" s="118"/>
      <c r="F34" s="118"/>
      <c r="G34" s="43"/>
      <c r="H34" s="43"/>
      <c r="I34" s="5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5"/>
      <c r="Z34" s="5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119"/>
      <c r="AL34" s="120"/>
      <c r="AM34" s="120"/>
      <c r="AN34" s="120"/>
      <c r="AO34" s="121" t="s">
        <v>148</v>
      </c>
      <c r="AQ34" s="23"/>
      <c r="AR34" s="123"/>
      <c r="AV34" s="140" t="s">
        <v>138</v>
      </c>
      <c r="AW34" s="140"/>
      <c r="AX34" s="140"/>
      <c r="AY34" s="140"/>
      <c r="AZ34" s="140"/>
      <c r="BA34" s="41"/>
      <c r="BB34" s="41"/>
    </row>
    <row r="35" spans="1:54" s="122" customFormat="1" ht="12" thickBot="1" x14ac:dyDescent="0.2">
      <c r="A35" s="118"/>
      <c r="B35" s="118"/>
      <c r="C35" s="118"/>
      <c r="D35" s="118"/>
      <c r="E35" s="118"/>
      <c r="F35" s="118"/>
      <c r="G35" s="43"/>
      <c r="H35" s="43"/>
      <c r="I35" s="5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5"/>
      <c r="Z35" s="5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119"/>
      <c r="AL35" s="120"/>
      <c r="AM35" s="120"/>
      <c r="AN35" s="120"/>
      <c r="AO35" s="121" t="s">
        <v>149</v>
      </c>
      <c r="AQ35" s="23"/>
      <c r="AR35" s="123"/>
      <c r="AV35" s="124"/>
      <c r="AW35" s="124"/>
      <c r="AX35" s="124"/>
      <c r="AY35" s="124"/>
      <c r="AZ35" s="124"/>
      <c r="BA35" s="41"/>
      <c r="BB35" s="41"/>
    </row>
    <row r="36" spans="1:54" s="32" customFormat="1" ht="33" customHeight="1" x14ac:dyDescent="0.4">
      <c r="A36" s="296" t="s">
        <v>29</v>
      </c>
      <c r="B36" s="297"/>
      <c r="C36" s="298" t="s">
        <v>59</v>
      </c>
      <c r="D36" s="271"/>
      <c r="E36" s="271"/>
      <c r="F36" s="271"/>
      <c r="G36" s="271"/>
      <c r="H36" s="272"/>
      <c r="I36" s="270" t="s">
        <v>28</v>
      </c>
      <c r="J36" s="271"/>
      <c r="K36" s="271"/>
      <c r="L36" s="272"/>
      <c r="M36" s="270" t="s">
        <v>27</v>
      </c>
      <c r="N36" s="271"/>
      <c r="O36" s="271"/>
      <c r="P36" s="271"/>
      <c r="Q36" s="271"/>
      <c r="R36" s="272"/>
      <c r="S36" s="270" t="s">
        <v>26</v>
      </c>
      <c r="T36" s="271"/>
      <c r="U36" s="271"/>
      <c r="V36" s="271"/>
      <c r="W36" s="271"/>
      <c r="X36" s="272"/>
      <c r="Y36" s="137" t="s">
        <v>136</v>
      </c>
      <c r="Z36" s="138"/>
      <c r="AA36" s="138"/>
      <c r="AB36" s="138" t="s">
        <v>137</v>
      </c>
      <c r="AC36" s="138"/>
      <c r="AD36" s="139"/>
      <c r="AE36" s="273" t="s">
        <v>146</v>
      </c>
      <c r="AF36" s="274"/>
      <c r="AG36" s="274"/>
      <c r="AH36" s="274"/>
      <c r="AI36" s="274"/>
      <c r="AJ36" s="274"/>
      <c r="AK36" s="274"/>
      <c r="AL36" s="274"/>
      <c r="AM36" s="274"/>
      <c r="AN36" s="274"/>
      <c r="AO36" s="275"/>
      <c r="AP36" s="40"/>
      <c r="AQ36" s="40"/>
      <c r="AR36" s="40"/>
      <c r="AS36" s="40"/>
      <c r="AT36" s="40"/>
      <c r="AU36" s="40"/>
      <c r="AV36" s="112" t="s">
        <v>139</v>
      </c>
      <c r="AW36" s="112" t="s">
        <v>140</v>
      </c>
      <c r="AX36" s="112" t="s">
        <v>141</v>
      </c>
      <c r="AY36" s="107"/>
      <c r="AZ36" s="107"/>
    </row>
    <row r="37" spans="1:54" s="32" customFormat="1" ht="17.25" customHeight="1" x14ac:dyDescent="0.4">
      <c r="A37" s="286" t="s">
        <v>25</v>
      </c>
      <c r="B37" s="287"/>
      <c r="C37" s="228" t="str">
        <f t="shared" ref="C37:C52" si="0">C15&amp;""</f>
        <v/>
      </c>
      <c r="D37" s="229"/>
      <c r="E37" s="229"/>
      <c r="F37" s="229"/>
      <c r="G37" s="229"/>
      <c r="H37" s="230"/>
      <c r="I37" s="207"/>
      <c r="J37" s="208"/>
      <c r="K37" s="208"/>
      <c r="L37" s="102" t="s">
        <v>23</v>
      </c>
      <c r="M37" s="288"/>
      <c r="N37" s="289"/>
      <c r="O37" s="289"/>
      <c r="P37" s="289"/>
      <c r="Q37" s="289"/>
      <c r="R37" s="103" t="s">
        <v>20</v>
      </c>
      <c r="S37" s="240"/>
      <c r="T37" s="232"/>
      <c r="U37" s="231" t="s">
        <v>133</v>
      </c>
      <c r="V37" s="231"/>
      <c r="W37" s="232"/>
      <c r="X37" s="233"/>
      <c r="Y37" s="177" t="str">
        <f>IF(I37="","",IF(I37=M37,"無","有"))</f>
        <v/>
      </c>
      <c r="Z37" s="178"/>
      <c r="AA37" s="178"/>
      <c r="AB37" s="179"/>
      <c r="AC37" s="179"/>
      <c r="AD37" s="180"/>
      <c r="AE37" s="225"/>
      <c r="AF37" s="226"/>
      <c r="AG37" s="226"/>
      <c r="AH37" s="226"/>
      <c r="AI37" s="226"/>
      <c r="AJ37" s="226"/>
      <c r="AK37" s="226"/>
      <c r="AL37" s="226"/>
      <c r="AM37" s="226"/>
      <c r="AN37" s="226"/>
      <c r="AO37" s="227"/>
      <c r="AP37" s="41"/>
      <c r="AQ37" s="41"/>
      <c r="AR37" s="41"/>
      <c r="AS37" s="90"/>
      <c r="AT37" s="90"/>
      <c r="AU37" s="90"/>
      <c r="AV37" s="108" t="str">
        <f>C37&amp;""</f>
        <v/>
      </c>
      <c r="AW37" s="108">
        <f>SUMIF($A$64:$B$121,$AV37,$AS$64:$AU$121)</f>
        <v>0</v>
      </c>
      <c r="AX37" s="109" t="b">
        <f>M37=AW37</f>
        <v>1</v>
      </c>
      <c r="AY37" s="109"/>
      <c r="AZ37" s="110"/>
    </row>
    <row r="38" spans="1:54" s="32" customFormat="1" ht="17.25" customHeight="1" x14ac:dyDescent="0.4">
      <c r="A38" s="311" t="s">
        <v>24</v>
      </c>
      <c r="B38" s="312"/>
      <c r="C38" s="228" t="str">
        <f t="shared" si="0"/>
        <v/>
      </c>
      <c r="D38" s="229"/>
      <c r="E38" s="229"/>
      <c r="F38" s="229"/>
      <c r="G38" s="229"/>
      <c r="H38" s="230"/>
      <c r="I38" s="207"/>
      <c r="J38" s="208"/>
      <c r="K38" s="208"/>
      <c r="L38" s="102" t="s">
        <v>23</v>
      </c>
      <c r="M38" s="207"/>
      <c r="N38" s="208"/>
      <c r="O38" s="208"/>
      <c r="P38" s="208"/>
      <c r="Q38" s="208"/>
      <c r="R38" s="104" t="s">
        <v>20</v>
      </c>
      <c r="S38" s="240"/>
      <c r="T38" s="232"/>
      <c r="U38" s="231" t="s">
        <v>134</v>
      </c>
      <c r="V38" s="231"/>
      <c r="W38" s="232"/>
      <c r="X38" s="233"/>
      <c r="Y38" s="177" t="str">
        <f t="shared" ref="Y38:Y52" si="1">IF(I38="","",IF(I38=M38,"無","有"))</f>
        <v/>
      </c>
      <c r="Z38" s="178"/>
      <c r="AA38" s="178"/>
      <c r="AB38" s="179"/>
      <c r="AC38" s="179"/>
      <c r="AD38" s="180"/>
      <c r="AE38" s="225"/>
      <c r="AF38" s="226"/>
      <c r="AG38" s="226"/>
      <c r="AH38" s="226"/>
      <c r="AI38" s="226"/>
      <c r="AJ38" s="226"/>
      <c r="AK38" s="226"/>
      <c r="AL38" s="226"/>
      <c r="AM38" s="226"/>
      <c r="AN38" s="226"/>
      <c r="AO38" s="227"/>
      <c r="AP38" s="41"/>
      <c r="AQ38" s="41"/>
      <c r="AR38" s="41"/>
      <c r="AS38" s="90"/>
      <c r="AT38" s="90"/>
      <c r="AU38" s="90"/>
      <c r="AV38" s="108" t="str">
        <f t="shared" ref="AV38:AV52" si="2">C38&amp;""</f>
        <v/>
      </c>
      <c r="AW38" s="108">
        <f t="shared" ref="AW38:AW52" si="3">SUMIF($A$64:$B$121,$AV38,$AS$64:$AU$121)</f>
        <v>0</v>
      </c>
      <c r="AX38" s="109" t="b">
        <f t="shared" ref="AX38:AX52" si="4">M38=AW38</f>
        <v>1</v>
      </c>
      <c r="AY38" s="109"/>
      <c r="AZ38" s="110"/>
    </row>
    <row r="39" spans="1:54" s="32" customFormat="1" ht="17.25" customHeight="1" x14ac:dyDescent="0.4">
      <c r="A39" s="313"/>
      <c r="B39" s="314"/>
      <c r="C39" s="228" t="str">
        <f t="shared" si="0"/>
        <v/>
      </c>
      <c r="D39" s="229"/>
      <c r="E39" s="229"/>
      <c r="F39" s="229"/>
      <c r="G39" s="229"/>
      <c r="H39" s="230"/>
      <c r="I39" s="207"/>
      <c r="J39" s="208"/>
      <c r="K39" s="208"/>
      <c r="L39" s="102" t="s">
        <v>23</v>
      </c>
      <c r="M39" s="207"/>
      <c r="N39" s="208"/>
      <c r="O39" s="208"/>
      <c r="P39" s="208"/>
      <c r="Q39" s="208"/>
      <c r="R39" s="104" t="s">
        <v>20</v>
      </c>
      <c r="S39" s="237"/>
      <c r="T39" s="238"/>
      <c r="U39" s="231" t="s">
        <v>134</v>
      </c>
      <c r="V39" s="231"/>
      <c r="W39" s="238"/>
      <c r="X39" s="239"/>
      <c r="Y39" s="177" t="str">
        <f t="shared" si="1"/>
        <v/>
      </c>
      <c r="Z39" s="178"/>
      <c r="AA39" s="178"/>
      <c r="AB39" s="179"/>
      <c r="AC39" s="179"/>
      <c r="AD39" s="180"/>
      <c r="AE39" s="267"/>
      <c r="AF39" s="268"/>
      <c r="AG39" s="268"/>
      <c r="AH39" s="268"/>
      <c r="AI39" s="268"/>
      <c r="AJ39" s="268"/>
      <c r="AK39" s="268"/>
      <c r="AL39" s="268"/>
      <c r="AM39" s="268"/>
      <c r="AN39" s="268"/>
      <c r="AO39" s="269"/>
      <c r="AP39" s="41"/>
      <c r="AQ39" s="41"/>
      <c r="AR39" s="41"/>
      <c r="AS39" s="90"/>
      <c r="AT39" s="90"/>
      <c r="AU39" s="90"/>
      <c r="AV39" s="108" t="str">
        <f t="shared" si="2"/>
        <v/>
      </c>
      <c r="AW39" s="108">
        <f t="shared" si="3"/>
        <v>0</v>
      </c>
      <c r="AX39" s="109" t="b">
        <f t="shared" si="4"/>
        <v>1</v>
      </c>
      <c r="AY39" s="109"/>
      <c r="AZ39" s="110"/>
    </row>
    <row r="40" spans="1:54" s="32" customFormat="1" ht="17.25" customHeight="1" x14ac:dyDescent="0.4">
      <c r="A40" s="313"/>
      <c r="B40" s="314"/>
      <c r="C40" s="228" t="str">
        <f t="shared" si="0"/>
        <v/>
      </c>
      <c r="D40" s="229"/>
      <c r="E40" s="229"/>
      <c r="F40" s="229"/>
      <c r="G40" s="229"/>
      <c r="H40" s="230"/>
      <c r="I40" s="207"/>
      <c r="J40" s="208"/>
      <c r="K40" s="208"/>
      <c r="L40" s="102" t="s">
        <v>23</v>
      </c>
      <c r="M40" s="207"/>
      <c r="N40" s="208"/>
      <c r="O40" s="208"/>
      <c r="P40" s="208"/>
      <c r="Q40" s="208"/>
      <c r="R40" s="104" t="s">
        <v>20</v>
      </c>
      <c r="S40" s="237"/>
      <c r="T40" s="238"/>
      <c r="U40" s="231" t="s">
        <v>133</v>
      </c>
      <c r="V40" s="231"/>
      <c r="W40" s="238"/>
      <c r="X40" s="239"/>
      <c r="Y40" s="177" t="str">
        <f t="shared" si="1"/>
        <v/>
      </c>
      <c r="Z40" s="178"/>
      <c r="AA40" s="178"/>
      <c r="AB40" s="179"/>
      <c r="AC40" s="179"/>
      <c r="AD40" s="180"/>
      <c r="AE40" s="267"/>
      <c r="AF40" s="268"/>
      <c r="AG40" s="268"/>
      <c r="AH40" s="268"/>
      <c r="AI40" s="268"/>
      <c r="AJ40" s="268"/>
      <c r="AK40" s="268"/>
      <c r="AL40" s="268"/>
      <c r="AM40" s="268"/>
      <c r="AN40" s="268"/>
      <c r="AO40" s="269"/>
      <c r="AP40" s="41"/>
      <c r="AQ40" s="41"/>
      <c r="AR40" s="41"/>
      <c r="AS40" s="90"/>
      <c r="AT40" s="90"/>
      <c r="AU40" s="90"/>
      <c r="AV40" s="108" t="str">
        <f t="shared" si="2"/>
        <v/>
      </c>
      <c r="AW40" s="108">
        <f t="shared" si="3"/>
        <v>0</v>
      </c>
      <c r="AX40" s="109" t="b">
        <f t="shared" si="4"/>
        <v>1</v>
      </c>
      <c r="AY40" s="109"/>
      <c r="AZ40" s="110"/>
    </row>
    <row r="41" spans="1:54" s="32" customFormat="1" ht="17.25" customHeight="1" x14ac:dyDescent="0.4">
      <c r="A41" s="313"/>
      <c r="B41" s="314"/>
      <c r="C41" s="228" t="str">
        <f t="shared" si="0"/>
        <v/>
      </c>
      <c r="D41" s="229"/>
      <c r="E41" s="229"/>
      <c r="F41" s="229"/>
      <c r="G41" s="229"/>
      <c r="H41" s="230"/>
      <c r="I41" s="207"/>
      <c r="J41" s="208"/>
      <c r="K41" s="208"/>
      <c r="L41" s="102" t="s">
        <v>23</v>
      </c>
      <c r="M41" s="207"/>
      <c r="N41" s="208"/>
      <c r="O41" s="208"/>
      <c r="P41" s="208"/>
      <c r="Q41" s="208"/>
      <c r="R41" s="104" t="s">
        <v>20</v>
      </c>
      <c r="S41" s="237"/>
      <c r="T41" s="238"/>
      <c r="U41" s="231" t="s">
        <v>134</v>
      </c>
      <c r="V41" s="231"/>
      <c r="W41" s="238"/>
      <c r="X41" s="239"/>
      <c r="Y41" s="177" t="str">
        <f t="shared" si="1"/>
        <v/>
      </c>
      <c r="Z41" s="178"/>
      <c r="AA41" s="178"/>
      <c r="AB41" s="179"/>
      <c r="AC41" s="179"/>
      <c r="AD41" s="180"/>
      <c r="AE41" s="267"/>
      <c r="AF41" s="268"/>
      <c r="AG41" s="268"/>
      <c r="AH41" s="268"/>
      <c r="AI41" s="268"/>
      <c r="AJ41" s="268"/>
      <c r="AK41" s="268"/>
      <c r="AL41" s="268"/>
      <c r="AM41" s="268"/>
      <c r="AN41" s="268"/>
      <c r="AO41" s="269"/>
      <c r="AP41" s="41"/>
      <c r="AQ41" s="41"/>
      <c r="AR41" s="41"/>
      <c r="AS41" s="90"/>
      <c r="AT41" s="90"/>
      <c r="AU41" s="90"/>
      <c r="AV41" s="108" t="str">
        <f t="shared" si="2"/>
        <v/>
      </c>
      <c r="AW41" s="108">
        <f t="shared" si="3"/>
        <v>0</v>
      </c>
      <c r="AX41" s="109" t="b">
        <f t="shared" si="4"/>
        <v>1</v>
      </c>
      <c r="AY41" s="109"/>
      <c r="AZ41" s="110"/>
    </row>
    <row r="42" spans="1:54" s="32" customFormat="1" ht="17.25" customHeight="1" x14ac:dyDescent="0.4">
      <c r="A42" s="313"/>
      <c r="B42" s="314"/>
      <c r="C42" s="228" t="str">
        <f t="shared" si="0"/>
        <v/>
      </c>
      <c r="D42" s="229"/>
      <c r="E42" s="229"/>
      <c r="F42" s="229"/>
      <c r="G42" s="229"/>
      <c r="H42" s="230"/>
      <c r="I42" s="207"/>
      <c r="J42" s="208"/>
      <c r="K42" s="208"/>
      <c r="L42" s="102" t="s">
        <v>23</v>
      </c>
      <c r="M42" s="207"/>
      <c r="N42" s="208"/>
      <c r="O42" s="208"/>
      <c r="P42" s="208"/>
      <c r="Q42" s="208"/>
      <c r="R42" s="104" t="s">
        <v>20</v>
      </c>
      <c r="S42" s="237"/>
      <c r="T42" s="238"/>
      <c r="U42" s="231" t="s">
        <v>134</v>
      </c>
      <c r="V42" s="231"/>
      <c r="W42" s="238"/>
      <c r="X42" s="239"/>
      <c r="Y42" s="177" t="str">
        <f t="shared" si="1"/>
        <v/>
      </c>
      <c r="Z42" s="178"/>
      <c r="AA42" s="178"/>
      <c r="AB42" s="179"/>
      <c r="AC42" s="179"/>
      <c r="AD42" s="180"/>
      <c r="AE42" s="267"/>
      <c r="AF42" s="268"/>
      <c r="AG42" s="268"/>
      <c r="AH42" s="268"/>
      <c r="AI42" s="268"/>
      <c r="AJ42" s="268"/>
      <c r="AK42" s="268"/>
      <c r="AL42" s="268"/>
      <c r="AM42" s="268"/>
      <c r="AN42" s="268"/>
      <c r="AO42" s="269"/>
      <c r="AP42" s="41"/>
      <c r="AQ42" s="41"/>
      <c r="AR42" s="41"/>
      <c r="AS42" s="90"/>
      <c r="AT42" s="90"/>
      <c r="AU42" s="90"/>
      <c r="AV42" s="108" t="str">
        <f t="shared" si="2"/>
        <v/>
      </c>
      <c r="AW42" s="108">
        <f t="shared" si="3"/>
        <v>0</v>
      </c>
      <c r="AX42" s="109" t="b">
        <f t="shared" si="4"/>
        <v>1</v>
      </c>
      <c r="AY42" s="109"/>
      <c r="AZ42" s="110"/>
    </row>
    <row r="43" spans="1:54" s="32" customFormat="1" ht="17.25" customHeight="1" x14ac:dyDescent="0.4">
      <c r="A43" s="313"/>
      <c r="B43" s="314"/>
      <c r="C43" s="228" t="str">
        <f t="shared" si="0"/>
        <v/>
      </c>
      <c r="D43" s="229"/>
      <c r="E43" s="229"/>
      <c r="F43" s="229"/>
      <c r="G43" s="229"/>
      <c r="H43" s="230"/>
      <c r="I43" s="207"/>
      <c r="J43" s="208"/>
      <c r="K43" s="208"/>
      <c r="L43" s="102" t="s">
        <v>23</v>
      </c>
      <c r="M43" s="207"/>
      <c r="N43" s="208"/>
      <c r="O43" s="208"/>
      <c r="P43" s="208"/>
      <c r="Q43" s="208"/>
      <c r="R43" s="104" t="s">
        <v>20</v>
      </c>
      <c r="S43" s="237"/>
      <c r="T43" s="238"/>
      <c r="U43" s="231" t="s">
        <v>134</v>
      </c>
      <c r="V43" s="231"/>
      <c r="W43" s="238"/>
      <c r="X43" s="239"/>
      <c r="Y43" s="177" t="str">
        <f t="shared" si="1"/>
        <v/>
      </c>
      <c r="Z43" s="178"/>
      <c r="AA43" s="178"/>
      <c r="AB43" s="179"/>
      <c r="AC43" s="179"/>
      <c r="AD43" s="180"/>
      <c r="AE43" s="267"/>
      <c r="AF43" s="268"/>
      <c r="AG43" s="268"/>
      <c r="AH43" s="268"/>
      <c r="AI43" s="268"/>
      <c r="AJ43" s="268"/>
      <c r="AK43" s="268"/>
      <c r="AL43" s="268"/>
      <c r="AM43" s="268"/>
      <c r="AN43" s="268"/>
      <c r="AO43" s="269"/>
      <c r="AV43" s="108" t="str">
        <f t="shared" si="2"/>
        <v/>
      </c>
      <c r="AW43" s="108">
        <f t="shared" si="3"/>
        <v>0</v>
      </c>
      <c r="AX43" s="109" t="b">
        <f t="shared" si="4"/>
        <v>1</v>
      </c>
      <c r="AY43" s="107"/>
      <c r="AZ43" s="107"/>
    </row>
    <row r="44" spans="1:54" s="32" customFormat="1" ht="17.25" customHeight="1" x14ac:dyDescent="0.4">
      <c r="A44" s="313"/>
      <c r="B44" s="314"/>
      <c r="C44" s="228" t="str">
        <f t="shared" si="0"/>
        <v/>
      </c>
      <c r="D44" s="229"/>
      <c r="E44" s="229"/>
      <c r="F44" s="229"/>
      <c r="G44" s="229"/>
      <c r="H44" s="230"/>
      <c r="I44" s="207"/>
      <c r="J44" s="208"/>
      <c r="K44" s="208"/>
      <c r="L44" s="102" t="s">
        <v>23</v>
      </c>
      <c r="M44" s="207"/>
      <c r="N44" s="208"/>
      <c r="O44" s="208"/>
      <c r="P44" s="208"/>
      <c r="Q44" s="208"/>
      <c r="R44" s="104" t="s">
        <v>20</v>
      </c>
      <c r="S44" s="240"/>
      <c r="T44" s="232"/>
      <c r="U44" s="231" t="s">
        <v>134</v>
      </c>
      <c r="V44" s="231"/>
      <c r="W44" s="232"/>
      <c r="X44" s="233"/>
      <c r="Y44" s="177" t="str">
        <f t="shared" si="1"/>
        <v/>
      </c>
      <c r="Z44" s="178"/>
      <c r="AA44" s="178"/>
      <c r="AB44" s="179"/>
      <c r="AC44" s="179"/>
      <c r="AD44" s="180"/>
      <c r="AE44" s="225"/>
      <c r="AF44" s="226"/>
      <c r="AG44" s="226"/>
      <c r="AH44" s="226"/>
      <c r="AI44" s="226"/>
      <c r="AJ44" s="226"/>
      <c r="AK44" s="226"/>
      <c r="AL44" s="226"/>
      <c r="AM44" s="226"/>
      <c r="AN44" s="226"/>
      <c r="AO44" s="227"/>
      <c r="AV44" s="108" t="str">
        <f t="shared" si="2"/>
        <v/>
      </c>
      <c r="AW44" s="108">
        <f t="shared" si="3"/>
        <v>0</v>
      </c>
      <c r="AX44" s="109" t="b">
        <f t="shared" si="4"/>
        <v>1</v>
      </c>
      <c r="AY44" s="107"/>
      <c r="AZ44" s="107"/>
    </row>
    <row r="45" spans="1:54" s="32" customFormat="1" ht="17.25" customHeight="1" x14ac:dyDescent="0.4">
      <c r="A45" s="313"/>
      <c r="B45" s="314"/>
      <c r="C45" s="228" t="str">
        <f t="shared" si="0"/>
        <v/>
      </c>
      <c r="D45" s="229"/>
      <c r="E45" s="229"/>
      <c r="F45" s="229"/>
      <c r="G45" s="229"/>
      <c r="H45" s="230"/>
      <c r="I45" s="207"/>
      <c r="J45" s="208"/>
      <c r="K45" s="208"/>
      <c r="L45" s="102" t="s">
        <v>23</v>
      </c>
      <c r="M45" s="207"/>
      <c r="N45" s="208"/>
      <c r="O45" s="208"/>
      <c r="P45" s="208"/>
      <c r="Q45" s="208"/>
      <c r="R45" s="104" t="s">
        <v>20</v>
      </c>
      <c r="S45" s="240"/>
      <c r="T45" s="232"/>
      <c r="U45" s="231" t="s">
        <v>134</v>
      </c>
      <c r="V45" s="231"/>
      <c r="W45" s="232"/>
      <c r="X45" s="233"/>
      <c r="Y45" s="177" t="str">
        <f t="shared" si="1"/>
        <v/>
      </c>
      <c r="Z45" s="178"/>
      <c r="AA45" s="178"/>
      <c r="AB45" s="179"/>
      <c r="AC45" s="179"/>
      <c r="AD45" s="180"/>
      <c r="AE45" s="225"/>
      <c r="AF45" s="226"/>
      <c r="AG45" s="226"/>
      <c r="AH45" s="226"/>
      <c r="AI45" s="226"/>
      <c r="AJ45" s="226"/>
      <c r="AK45" s="226"/>
      <c r="AL45" s="226"/>
      <c r="AM45" s="226"/>
      <c r="AN45" s="226"/>
      <c r="AO45" s="227"/>
      <c r="AV45" s="108" t="str">
        <f t="shared" si="2"/>
        <v/>
      </c>
      <c r="AW45" s="108">
        <f t="shared" si="3"/>
        <v>0</v>
      </c>
      <c r="AX45" s="109" t="b">
        <f t="shared" si="4"/>
        <v>1</v>
      </c>
      <c r="AY45" s="107"/>
      <c r="AZ45" s="107"/>
    </row>
    <row r="46" spans="1:54" ht="17.25" customHeight="1" x14ac:dyDescent="0.4">
      <c r="A46" s="313"/>
      <c r="B46" s="314"/>
      <c r="C46" s="228" t="str">
        <f t="shared" si="0"/>
        <v/>
      </c>
      <c r="D46" s="229"/>
      <c r="E46" s="229"/>
      <c r="F46" s="229"/>
      <c r="G46" s="229"/>
      <c r="H46" s="230"/>
      <c r="I46" s="207"/>
      <c r="J46" s="208"/>
      <c r="K46" s="208"/>
      <c r="L46" s="102" t="s">
        <v>23</v>
      </c>
      <c r="M46" s="207"/>
      <c r="N46" s="208"/>
      <c r="O46" s="208"/>
      <c r="P46" s="208"/>
      <c r="Q46" s="208"/>
      <c r="R46" s="104" t="s">
        <v>20</v>
      </c>
      <c r="S46" s="240"/>
      <c r="T46" s="232"/>
      <c r="U46" s="231" t="s">
        <v>134</v>
      </c>
      <c r="V46" s="231"/>
      <c r="W46" s="232"/>
      <c r="X46" s="233"/>
      <c r="Y46" s="177" t="str">
        <f t="shared" si="1"/>
        <v/>
      </c>
      <c r="Z46" s="178"/>
      <c r="AA46" s="178"/>
      <c r="AB46" s="179"/>
      <c r="AC46" s="179"/>
      <c r="AD46" s="180"/>
      <c r="AE46" s="225"/>
      <c r="AF46" s="226"/>
      <c r="AG46" s="226"/>
      <c r="AH46" s="226"/>
      <c r="AI46" s="226"/>
      <c r="AJ46" s="226"/>
      <c r="AK46" s="226"/>
      <c r="AL46" s="226"/>
      <c r="AM46" s="226"/>
      <c r="AN46" s="226"/>
      <c r="AO46" s="227"/>
      <c r="AP46" s="32"/>
      <c r="AQ46" s="32"/>
      <c r="AR46" s="32"/>
      <c r="AV46" s="108" t="str">
        <f t="shared" si="2"/>
        <v/>
      </c>
      <c r="AW46" s="108">
        <f t="shared" si="3"/>
        <v>0</v>
      </c>
      <c r="AX46" s="109" t="b">
        <f t="shared" si="4"/>
        <v>1</v>
      </c>
      <c r="AY46" s="111"/>
      <c r="AZ46" s="111"/>
    </row>
    <row r="47" spans="1:54" ht="17.25" customHeight="1" x14ac:dyDescent="0.4">
      <c r="A47" s="313"/>
      <c r="B47" s="314"/>
      <c r="C47" s="228" t="str">
        <f t="shared" si="0"/>
        <v/>
      </c>
      <c r="D47" s="229"/>
      <c r="E47" s="229"/>
      <c r="F47" s="229"/>
      <c r="G47" s="229"/>
      <c r="H47" s="230"/>
      <c r="I47" s="207"/>
      <c r="J47" s="208"/>
      <c r="K47" s="208"/>
      <c r="L47" s="102" t="s">
        <v>23</v>
      </c>
      <c r="M47" s="207"/>
      <c r="N47" s="208"/>
      <c r="O47" s="208"/>
      <c r="P47" s="208"/>
      <c r="Q47" s="208"/>
      <c r="R47" s="104" t="s">
        <v>20</v>
      </c>
      <c r="S47" s="240"/>
      <c r="T47" s="232"/>
      <c r="U47" s="231" t="s">
        <v>134</v>
      </c>
      <c r="V47" s="231"/>
      <c r="W47" s="232"/>
      <c r="X47" s="233"/>
      <c r="Y47" s="177" t="str">
        <f t="shared" si="1"/>
        <v/>
      </c>
      <c r="Z47" s="178"/>
      <c r="AA47" s="178"/>
      <c r="AB47" s="179"/>
      <c r="AC47" s="179"/>
      <c r="AD47" s="180"/>
      <c r="AE47" s="225"/>
      <c r="AF47" s="226"/>
      <c r="AG47" s="226"/>
      <c r="AH47" s="226"/>
      <c r="AI47" s="226"/>
      <c r="AJ47" s="226"/>
      <c r="AK47" s="226"/>
      <c r="AL47" s="226"/>
      <c r="AM47" s="226"/>
      <c r="AN47" s="226"/>
      <c r="AO47" s="227"/>
      <c r="AP47" s="32"/>
      <c r="AQ47" s="32"/>
      <c r="AR47" s="32"/>
      <c r="AV47" s="108" t="str">
        <f t="shared" si="2"/>
        <v/>
      </c>
      <c r="AW47" s="108">
        <f t="shared" si="3"/>
        <v>0</v>
      </c>
      <c r="AX47" s="109" t="b">
        <f t="shared" si="4"/>
        <v>1</v>
      </c>
      <c r="AY47" s="111"/>
      <c r="AZ47" s="111"/>
    </row>
    <row r="48" spans="1:54" s="32" customFormat="1" ht="17.25" customHeight="1" x14ac:dyDescent="0.4">
      <c r="A48" s="313"/>
      <c r="B48" s="314"/>
      <c r="C48" s="228" t="str">
        <f t="shared" si="0"/>
        <v/>
      </c>
      <c r="D48" s="229"/>
      <c r="E48" s="229"/>
      <c r="F48" s="229"/>
      <c r="G48" s="229"/>
      <c r="H48" s="230"/>
      <c r="I48" s="207"/>
      <c r="J48" s="208"/>
      <c r="K48" s="208"/>
      <c r="L48" s="102" t="s">
        <v>23</v>
      </c>
      <c r="M48" s="207"/>
      <c r="N48" s="208"/>
      <c r="O48" s="208"/>
      <c r="P48" s="208"/>
      <c r="Q48" s="208"/>
      <c r="R48" s="104" t="s">
        <v>20</v>
      </c>
      <c r="S48" s="240"/>
      <c r="T48" s="232"/>
      <c r="U48" s="231" t="s">
        <v>134</v>
      </c>
      <c r="V48" s="231"/>
      <c r="W48" s="232"/>
      <c r="X48" s="233"/>
      <c r="Y48" s="177" t="str">
        <f t="shared" si="1"/>
        <v/>
      </c>
      <c r="Z48" s="178"/>
      <c r="AA48" s="178"/>
      <c r="AB48" s="179"/>
      <c r="AC48" s="179"/>
      <c r="AD48" s="180"/>
      <c r="AE48" s="225"/>
      <c r="AF48" s="226"/>
      <c r="AG48" s="226"/>
      <c r="AH48" s="226"/>
      <c r="AI48" s="226"/>
      <c r="AJ48" s="226"/>
      <c r="AK48" s="226"/>
      <c r="AL48" s="226"/>
      <c r="AM48" s="226"/>
      <c r="AN48" s="226"/>
      <c r="AO48" s="227"/>
      <c r="AV48" s="108" t="str">
        <f t="shared" si="2"/>
        <v/>
      </c>
      <c r="AW48" s="108">
        <f t="shared" si="3"/>
        <v>0</v>
      </c>
      <c r="AX48" s="109" t="b">
        <f t="shared" si="4"/>
        <v>1</v>
      </c>
      <c r="AY48" s="107"/>
      <c r="AZ48" s="107"/>
    </row>
    <row r="49" spans="1:79" s="32" customFormat="1" ht="17.25" customHeight="1" x14ac:dyDescent="0.4">
      <c r="A49" s="313"/>
      <c r="B49" s="314"/>
      <c r="C49" s="228" t="str">
        <f t="shared" si="0"/>
        <v/>
      </c>
      <c r="D49" s="229"/>
      <c r="E49" s="229"/>
      <c r="F49" s="229"/>
      <c r="G49" s="229"/>
      <c r="H49" s="230"/>
      <c r="I49" s="207"/>
      <c r="J49" s="208"/>
      <c r="K49" s="208"/>
      <c r="L49" s="102" t="s">
        <v>23</v>
      </c>
      <c r="M49" s="207"/>
      <c r="N49" s="208"/>
      <c r="O49" s="208"/>
      <c r="P49" s="208"/>
      <c r="Q49" s="208"/>
      <c r="R49" s="104" t="s">
        <v>20</v>
      </c>
      <c r="S49" s="240"/>
      <c r="T49" s="232"/>
      <c r="U49" s="231" t="s">
        <v>134</v>
      </c>
      <c r="V49" s="231"/>
      <c r="W49" s="232"/>
      <c r="X49" s="233"/>
      <c r="Y49" s="177" t="str">
        <f t="shared" si="1"/>
        <v/>
      </c>
      <c r="Z49" s="178"/>
      <c r="AA49" s="178"/>
      <c r="AB49" s="179"/>
      <c r="AC49" s="179"/>
      <c r="AD49" s="180"/>
      <c r="AE49" s="225"/>
      <c r="AF49" s="226"/>
      <c r="AG49" s="226"/>
      <c r="AH49" s="226"/>
      <c r="AI49" s="226"/>
      <c r="AJ49" s="226"/>
      <c r="AK49" s="226"/>
      <c r="AL49" s="226"/>
      <c r="AM49" s="226"/>
      <c r="AN49" s="226"/>
      <c r="AO49" s="227"/>
      <c r="AV49" s="108" t="str">
        <f t="shared" si="2"/>
        <v/>
      </c>
      <c r="AW49" s="108">
        <f t="shared" si="3"/>
        <v>0</v>
      </c>
      <c r="AX49" s="109" t="b">
        <f t="shared" si="4"/>
        <v>1</v>
      </c>
      <c r="AY49" s="107"/>
      <c r="AZ49" s="107"/>
    </row>
    <row r="50" spans="1:79" s="32" customFormat="1" ht="17.25" customHeight="1" x14ac:dyDescent="0.4">
      <c r="A50" s="313"/>
      <c r="B50" s="314"/>
      <c r="C50" s="228" t="str">
        <f t="shared" si="0"/>
        <v/>
      </c>
      <c r="D50" s="229"/>
      <c r="E50" s="229"/>
      <c r="F50" s="229"/>
      <c r="G50" s="229"/>
      <c r="H50" s="230"/>
      <c r="I50" s="207"/>
      <c r="J50" s="208"/>
      <c r="K50" s="208"/>
      <c r="L50" s="102" t="s">
        <v>23</v>
      </c>
      <c r="M50" s="207"/>
      <c r="N50" s="208"/>
      <c r="O50" s="208"/>
      <c r="P50" s="208"/>
      <c r="Q50" s="208"/>
      <c r="R50" s="104" t="s">
        <v>20</v>
      </c>
      <c r="S50" s="240"/>
      <c r="T50" s="232"/>
      <c r="U50" s="231" t="s">
        <v>134</v>
      </c>
      <c r="V50" s="231"/>
      <c r="W50" s="232"/>
      <c r="X50" s="233"/>
      <c r="Y50" s="177" t="str">
        <f t="shared" si="1"/>
        <v/>
      </c>
      <c r="Z50" s="178"/>
      <c r="AA50" s="178"/>
      <c r="AB50" s="179"/>
      <c r="AC50" s="179"/>
      <c r="AD50" s="180"/>
      <c r="AE50" s="225"/>
      <c r="AF50" s="226"/>
      <c r="AG50" s="226"/>
      <c r="AH50" s="226"/>
      <c r="AI50" s="226"/>
      <c r="AJ50" s="226"/>
      <c r="AK50" s="226"/>
      <c r="AL50" s="226"/>
      <c r="AM50" s="226"/>
      <c r="AN50" s="226"/>
      <c r="AO50" s="227"/>
      <c r="AV50" s="108" t="str">
        <f t="shared" si="2"/>
        <v/>
      </c>
      <c r="AW50" s="108">
        <f t="shared" si="3"/>
        <v>0</v>
      </c>
      <c r="AX50" s="109" t="b">
        <f t="shared" si="4"/>
        <v>1</v>
      </c>
      <c r="AY50" s="107"/>
      <c r="AZ50" s="107"/>
    </row>
    <row r="51" spans="1:79" ht="17.25" customHeight="1" x14ac:dyDescent="0.4">
      <c r="A51" s="313"/>
      <c r="B51" s="314"/>
      <c r="C51" s="228" t="str">
        <f t="shared" si="0"/>
        <v/>
      </c>
      <c r="D51" s="229"/>
      <c r="E51" s="229"/>
      <c r="F51" s="229"/>
      <c r="G51" s="229"/>
      <c r="H51" s="230"/>
      <c r="I51" s="207"/>
      <c r="J51" s="208"/>
      <c r="K51" s="208"/>
      <c r="L51" s="102" t="s">
        <v>23</v>
      </c>
      <c r="M51" s="207"/>
      <c r="N51" s="208"/>
      <c r="O51" s="208"/>
      <c r="P51" s="208"/>
      <c r="Q51" s="208"/>
      <c r="R51" s="104" t="s">
        <v>20</v>
      </c>
      <c r="S51" s="240"/>
      <c r="T51" s="232"/>
      <c r="U51" s="231" t="s">
        <v>134</v>
      </c>
      <c r="V51" s="231"/>
      <c r="W51" s="232"/>
      <c r="X51" s="233"/>
      <c r="Y51" s="177" t="str">
        <f t="shared" si="1"/>
        <v/>
      </c>
      <c r="Z51" s="178"/>
      <c r="AA51" s="178"/>
      <c r="AB51" s="179"/>
      <c r="AC51" s="179"/>
      <c r="AD51" s="180"/>
      <c r="AE51" s="225"/>
      <c r="AF51" s="226"/>
      <c r="AG51" s="226"/>
      <c r="AH51" s="226"/>
      <c r="AI51" s="226"/>
      <c r="AJ51" s="226"/>
      <c r="AK51" s="226"/>
      <c r="AL51" s="226"/>
      <c r="AM51" s="226"/>
      <c r="AN51" s="226"/>
      <c r="AO51" s="227"/>
      <c r="AP51" s="32"/>
      <c r="AQ51" s="32"/>
      <c r="AR51" s="32"/>
      <c r="AV51" s="108" t="str">
        <f t="shared" si="2"/>
        <v/>
      </c>
      <c r="AW51" s="108">
        <f t="shared" si="3"/>
        <v>0</v>
      </c>
      <c r="AX51" s="109" t="b">
        <f t="shared" si="4"/>
        <v>1</v>
      </c>
      <c r="AY51" s="111"/>
      <c r="AZ51" s="111"/>
    </row>
    <row r="52" spans="1:79" ht="17.25" customHeight="1" thickBot="1" x14ac:dyDescent="0.45">
      <c r="A52" s="315"/>
      <c r="B52" s="316"/>
      <c r="C52" s="228" t="str">
        <f t="shared" si="0"/>
        <v/>
      </c>
      <c r="D52" s="229"/>
      <c r="E52" s="229"/>
      <c r="F52" s="229"/>
      <c r="G52" s="229"/>
      <c r="H52" s="230"/>
      <c r="I52" s="317"/>
      <c r="J52" s="318"/>
      <c r="K52" s="318"/>
      <c r="L52" s="105" t="s">
        <v>23</v>
      </c>
      <c r="M52" s="317"/>
      <c r="N52" s="318"/>
      <c r="O52" s="318"/>
      <c r="P52" s="318"/>
      <c r="Q52" s="318"/>
      <c r="R52" s="106" t="s">
        <v>20</v>
      </c>
      <c r="S52" s="319"/>
      <c r="T52" s="320"/>
      <c r="U52" s="321" t="s">
        <v>134</v>
      </c>
      <c r="V52" s="321"/>
      <c r="W52" s="320"/>
      <c r="X52" s="322"/>
      <c r="Y52" s="177" t="str">
        <f t="shared" si="1"/>
        <v/>
      </c>
      <c r="Z52" s="178"/>
      <c r="AA52" s="178"/>
      <c r="AB52" s="181"/>
      <c r="AC52" s="181"/>
      <c r="AD52" s="182"/>
      <c r="AE52" s="323"/>
      <c r="AF52" s="324"/>
      <c r="AG52" s="324"/>
      <c r="AH52" s="324"/>
      <c r="AI52" s="324"/>
      <c r="AJ52" s="324"/>
      <c r="AK52" s="324"/>
      <c r="AL52" s="324"/>
      <c r="AM52" s="324"/>
      <c r="AN52" s="324"/>
      <c r="AO52" s="325"/>
      <c r="AP52" s="32"/>
      <c r="AQ52" s="32"/>
      <c r="AR52" s="32"/>
      <c r="AV52" s="108" t="str">
        <f t="shared" si="2"/>
        <v/>
      </c>
      <c r="AW52" s="108">
        <f t="shared" si="3"/>
        <v>0</v>
      </c>
      <c r="AX52" s="109" t="b">
        <f t="shared" si="4"/>
        <v>1</v>
      </c>
      <c r="AY52" s="111"/>
      <c r="AZ52" s="111"/>
    </row>
    <row r="53" spans="1:79" ht="17.25" customHeight="1" thickTop="1" thickBot="1" x14ac:dyDescent="0.45">
      <c r="A53" s="212" t="s">
        <v>22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46" t="s">
        <v>21</v>
      </c>
      <c r="M53" s="265">
        <f>SUM(M37:Q52)</f>
        <v>0</v>
      </c>
      <c r="N53" s="266"/>
      <c r="O53" s="266"/>
      <c r="P53" s="266"/>
      <c r="Q53" s="266"/>
      <c r="R53" s="47" t="s">
        <v>20</v>
      </c>
      <c r="S53" s="48"/>
      <c r="T53" s="49"/>
      <c r="U53" s="49"/>
      <c r="V53" s="49"/>
      <c r="W53" s="49"/>
      <c r="X53" s="50"/>
      <c r="Y53" s="48"/>
      <c r="Z53" s="49"/>
      <c r="AA53" s="49"/>
      <c r="AB53" s="49"/>
      <c r="AC53" s="49"/>
      <c r="AD53" s="50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51"/>
    </row>
    <row r="54" spans="1:79" ht="12" customHeight="1" x14ac:dyDescent="0.4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</row>
    <row r="55" spans="1:79" ht="12" customHeight="1" x14ac:dyDescent="0.4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</row>
    <row r="56" spans="1:79" ht="15" customHeight="1" x14ac:dyDescent="0.4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O56" s="25"/>
      <c r="AP56" s="19"/>
      <c r="AQ56" s="81"/>
      <c r="AR56" s="81"/>
      <c r="AS56" s="82"/>
      <c r="AT56" s="82"/>
      <c r="AU56" s="82"/>
      <c r="AV56" s="82"/>
      <c r="AW56" s="82"/>
      <c r="AX56" s="141"/>
      <c r="AY56" s="141"/>
      <c r="AZ56" s="141"/>
      <c r="BA56" s="141"/>
      <c r="BB56" s="142"/>
      <c r="BC56" s="142"/>
      <c r="BD56" s="143"/>
      <c r="BE56" s="143"/>
      <c r="BF56" s="143"/>
      <c r="BG56" s="143"/>
      <c r="BH56" s="144"/>
      <c r="BI56" s="144"/>
      <c r="BJ56" s="89"/>
      <c r="BK56" s="142"/>
      <c r="BL56" s="142"/>
      <c r="BM56" s="141"/>
      <c r="BN56" s="141"/>
      <c r="BO56" s="141"/>
      <c r="BP56" s="143"/>
      <c r="BQ56" s="143"/>
      <c r="BR56" s="143"/>
      <c r="BS56" s="142"/>
      <c r="BT56" s="142"/>
      <c r="BU56" s="142"/>
    </row>
    <row r="57" spans="1:79" ht="15" customHeight="1" x14ac:dyDescent="0.4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O57" s="25"/>
      <c r="AP57" s="19"/>
      <c r="AQ57" s="176"/>
      <c r="AR57" s="176"/>
      <c r="AS57" s="82"/>
      <c r="AT57" s="82"/>
      <c r="AU57" s="82"/>
      <c r="AV57" s="82"/>
      <c r="AW57" s="82"/>
      <c r="AX57" s="141"/>
      <c r="AY57" s="141"/>
      <c r="AZ57" s="141"/>
      <c r="BA57" s="141"/>
      <c r="BB57" s="142"/>
      <c r="BC57" s="142"/>
      <c r="BD57" s="143"/>
      <c r="BE57" s="143"/>
      <c r="BF57" s="143"/>
      <c r="BG57" s="143"/>
      <c r="BH57" s="144"/>
      <c r="BI57" s="144"/>
      <c r="BJ57" s="89"/>
      <c r="BK57" s="142"/>
      <c r="BL57" s="142"/>
      <c r="BM57" s="141"/>
      <c r="BN57" s="141"/>
      <c r="BO57" s="141"/>
      <c r="BP57" s="143"/>
      <c r="BQ57" s="143"/>
      <c r="BR57" s="143"/>
      <c r="BS57" s="142"/>
      <c r="BT57" s="142"/>
      <c r="BU57" s="142"/>
    </row>
    <row r="58" spans="1:79" ht="15" customHeight="1" x14ac:dyDescent="0.4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25"/>
      <c r="AO58" s="25" t="s">
        <v>19</v>
      </c>
      <c r="AP58" s="19"/>
      <c r="AQ58" s="176"/>
      <c r="AR58" s="176"/>
      <c r="AS58" s="82"/>
      <c r="AT58" s="82"/>
      <c r="AU58" s="82"/>
      <c r="AV58" s="82"/>
      <c r="AW58" s="82"/>
      <c r="AX58" s="141"/>
      <c r="AY58" s="141"/>
      <c r="AZ58" s="141"/>
      <c r="BA58" s="141"/>
      <c r="BB58" s="142"/>
      <c r="BC58" s="142"/>
      <c r="BD58" s="143"/>
      <c r="BE58" s="143"/>
      <c r="BF58" s="143"/>
      <c r="BG58" s="143"/>
      <c r="BH58" s="144"/>
      <c r="BI58" s="144"/>
      <c r="BJ58" s="89"/>
      <c r="BK58" s="142"/>
      <c r="BL58" s="142"/>
      <c r="BM58" s="141"/>
      <c r="BN58" s="141"/>
      <c r="BO58" s="141"/>
      <c r="BP58" s="143"/>
      <c r="BQ58" s="143"/>
      <c r="BR58" s="143"/>
      <c r="BS58" s="142"/>
      <c r="BT58" s="142"/>
      <c r="BU58" s="142"/>
    </row>
    <row r="59" spans="1:79" ht="15" customHeight="1" x14ac:dyDescent="0.15">
      <c r="A59" s="54" t="s">
        <v>18</v>
      </c>
      <c r="B59" s="54"/>
      <c r="C59" s="54"/>
      <c r="D59" s="54"/>
      <c r="E59" s="54" t="s">
        <v>17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55"/>
      <c r="AF59" s="55"/>
      <c r="AG59" s="55"/>
      <c r="AH59" s="55"/>
      <c r="AI59" s="55"/>
      <c r="AJ59" s="55"/>
      <c r="AK59" s="56"/>
      <c r="AL59" s="56"/>
      <c r="AM59" s="25"/>
      <c r="AN59" s="25"/>
      <c r="AO59" s="25"/>
      <c r="AP59" s="19"/>
      <c r="AQ59" s="176"/>
      <c r="AR59" s="176"/>
      <c r="AS59" s="82"/>
      <c r="AT59" s="82"/>
      <c r="AU59" s="82"/>
      <c r="AV59" s="82"/>
      <c r="AW59" s="82"/>
      <c r="AX59" s="141"/>
      <c r="AY59" s="141"/>
      <c r="AZ59" s="141"/>
      <c r="BA59" s="141"/>
      <c r="BB59" s="142"/>
      <c r="BC59" s="142"/>
      <c r="BD59" s="143"/>
      <c r="BE59" s="143"/>
      <c r="BF59" s="143"/>
      <c r="BG59" s="143"/>
      <c r="BH59" s="144"/>
      <c r="BI59" s="144"/>
      <c r="BJ59" s="89"/>
      <c r="BK59" s="142"/>
      <c r="BL59" s="142"/>
      <c r="BM59" s="141"/>
      <c r="BN59" s="141"/>
      <c r="BO59" s="141"/>
      <c r="BP59" s="143"/>
      <c r="BQ59" s="143"/>
      <c r="BR59" s="143"/>
      <c r="BS59" s="142"/>
      <c r="BT59" s="142"/>
      <c r="BU59" s="142"/>
    </row>
    <row r="60" spans="1:79" ht="27" customHeight="1" x14ac:dyDescent="0.4">
      <c r="A60" s="54"/>
      <c r="B60" s="54"/>
      <c r="C60" s="54"/>
      <c r="D60" s="54"/>
      <c r="E60" s="243" t="s">
        <v>144</v>
      </c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82"/>
      <c r="AW60" s="82"/>
      <c r="AX60" s="86"/>
      <c r="AY60" s="86"/>
      <c r="AZ60" s="86"/>
      <c r="BA60" s="86"/>
      <c r="BB60" s="87"/>
      <c r="BC60" s="87"/>
      <c r="BD60" s="89"/>
      <c r="BE60" s="89"/>
      <c r="BF60" s="89"/>
      <c r="BG60" s="89"/>
      <c r="BH60" s="88"/>
      <c r="BI60" s="88"/>
      <c r="BJ60" s="89"/>
      <c r="BK60" s="87"/>
      <c r="BL60" s="87"/>
      <c r="BM60" s="86"/>
      <c r="BN60" s="86"/>
      <c r="BO60" s="86"/>
      <c r="BP60" s="89"/>
      <c r="BQ60" s="89"/>
      <c r="BR60" s="89"/>
      <c r="BS60" s="87"/>
      <c r="BT60" s="87"/>
      <c r="BU60" s="87"/>
    </row>
    <row r="61" spans="1:79" ht="15" customHeight="1" thickBot="1" x14ac:dyDescent="0.45">
      <c r="A61" s="117"/>
      <c r="B61" s="117"/>
      <c r="C61" s="117"/>
      <c r="D61" s="117"/>
      <c r="E61" s="244" t="s">
        <v>145</v>
      </c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82"/>
      <c r="AW61" s="82"/>
      <c r="AX61" s="116"/>
      <c r="AY61" s="116"/>
      <c r="AZ61" s="116"/>
      <c r="BA61" s="116"/>
      <c r="BB61" s="114"/>
      <c r="BC61" s="114"/>
      <c r="BD61" s="113"/>
      <c r="BE61" s="113"/>
      <c r="BF61" s="113"/>
      <c r="BG61" s="113"/>
      <c r="BH61" s="115"/>
      <c r="BI61" s="115"/>
      <c r="BJ61" s="113"/>
      <c r="BK61" s="114"/>
      <c r="BL61" s="114"/>
      <c r="BM61" s="116"/>
      <c r="BN61" s="116"/>
      <c r="BO61" s="116"/>
      <c r="BP61" s="113"/>
      <c r="BQ61" s="113"/>
      <c r="BR61" s="113"/>
      <c r="BS61" s="114"/>
      <c r="BT61" s="114"/>
      <c r="BU61" s="114"/>
    </row>
    <row r="62" spans="1:79" ht="33.75" customHeight="1" x14ac:dyDescent="0.4">
      <c r="A62" s="373" t="s">
        <v>16</v>
      </c>
      <c r="B62" s="261"/>
      <c r="C62" s="259" t="s">
        <v>15</v>
      </c>
      <c r="D62" s="260"/>
      <c r="E62" s="260"/>
      <c r="F62" s="261"/>
      <c r="G62" s="259" t="s">
        <v>61</v>
      </c>
      <c r="H62" s="261"/>
      <c r="I62" s="245" t="s">
        <v>14</v>
      </c>
      <c r="J62" s="246"/>
      <c r="K62" s="246"/>
      <c r="L62" s="246"/>
      <c r="M62" s="246"/>
      <c r="N62" s="246"/>
      <c r="O62" s="247"/>
      <c r="P62" s="214" t="s">
        <v>13</v>
      </c>
      <c r="Q62" s="215"/>
      <c r="R62" s="216"/>
      <c r="S62" s="214" t="s">
        <v>12</v>
      </c>
      <c r="T62" s="215"/>
      <c r="U62" s="216"/>
      <c r="V62" s="214" t="s">
        <v>11</v>
      </c>
      <c r="W62" s="215"/>
      <c r="X62" s="220"/>
      <c r="Y62" s="241" t="s">
        <v>147</v>
      </c>
      <c r="Z62" s="215"/>
      <c r="AA62" s="220"/>
      <c r="AB62" s="241" t="s">
        <v>10</v>
      </c>
      <c r="AC62" s="215"/>
      <c r="AD62" s="216"/>
      <c r="AE62" s="259" t="s">
        <v>9</v>
      </c>
      <c r="AF62" s="260"/>
      <c r="AG62" s="260"/>
      <c r="AH62" s="260"/>
      <c r="AI62" s="261"/>
      <c r="AJ62" s="259" t="s">
        <v>8</v>
      </c>
      <c r="AK62" s="260"/>
      <c r="AL62" s="261"/>
      <c r="AM62" s="245" t="s">
        <v>7</v>
      </c>
      <c r="AN62" s="246"/>
      <c r="AO62" s="246"/>
      <c r="AP62" s="246"/>
      <c r="AQ62" s="246"/>
      <c r="AR62" s="247"/>
      <c r="AS62" s="253" t="s">
        <v>6</v>
      </c>
      <c r="AT62" s="254"/>
      <c r="AU62" s="255"/>
      <c r="AV62" s="91"/>
      <c r="AW62" s="176"/>
      <c r="AX62" s="176"/>
      <c r="AY62" s="82"/>
      <c r="AZ62" s="82"/>
      <c r="BA62" s="82"/>
      <c r="BB62" s="82"/>
      <c r="BC62" s="82"/>
      <c r="BD62" s="141"/>
      <c r="BE62" s="141"/>
      <c r="BF62" s="141"/>
      <c r="BG62" s="141"/>
      <c r="BH62" s="142"/>
      <c r="BI62" s="142"/>
      <c r="BJ62" s="143"/>
      <c r="BK62" s="143"/>
      <c r="BL62" s="143"/>
      <c r="BM62" s="143"/>
      <c r="BN62" s="144"/>
      <c r="BO62" s="144"/>
      <c r="BP62" s="89"/>
      <c r="BQ62" s="142"/>
      <c r="BR62" s="142"/>
      <c r="BS62" s="141"/>
      <c r="BT62" s="141"/>
      <c r="BU62" s="141"/>
      <c r="BV62" s="143"/>
      <c r="BW62" s="143"/>
      <c r="BX62" s="143"/>
      <c r="BY62" s="142"/>
      <c r="BZ62" s="142"/>
      <c r="CA62" s="142"/>
    </row>
    <row r="63" spans="1:79" ht="15.75" customHeight="1" x14ac:dyDescent="0.4">
      <c r="A63" s="374"/>
      <c r="B63" s="264"/>
      <c r="C63" s="262"/>
      <c r="D63" s="263"/>
      <c r="E63" s="263"/>
      <c r="F63" s="264"/>
      <c r="G63" s="262"/>
      <c r="H63" s="264"/>
      <c r="I63" s="248" t="s">
        <v>5</v>
      </c>
      <c r="J63" s="249"/>
      <c r="K63" s="249"/>
      <c r="L63" s="1" t="s">
        <v>1</v>
      </c>
      <c r="M63" s="249" t="s">
        <v>4</v>
      </c>
      <c r="N63" s="249"/>
      <c r="O63" s="252"/>
      <c r="P63" s="217"/>
      <c r="Q63" s="218"/>
      <c r="R63" s="219"/>
      <c r="S63" s="217"/>
      <c r="T63" s="218"/>
      <c r="U63" s="219"/>
      <c r="V63" s="217"/>
      <c r="W63" s="218"/>
      <c r="X63" s="221"/>
      <c r="Y63" s="242"/>
      <c r="Z63" s="218"/>
      <c r="AA63" s="221"/>
      <c r="AB63" s="242"/>
      <c r="AC63" s="218"/>
      <c r="AD63" s="219"/>
      <c r="AE63" s="262"/>
      <c r="AF63" s="263"/>
      <c r="AG63" s="263"/>
      <c r="AH63" s="263"/>
      <c r="AI63" s="264"/>
      <c r="AJ63" s="262"/>
      <c r="AK63" s="263"/>
      <c r="AL63" s="264"/>
      <c r="AM63" s="248" t="s">
        <v>3</v>
      </c>
      <c r="AN63" s="249"/>
      <c r="AO63" s="250"/>
      <c r="AP63" s="251" t="s">
        <v>2</v>
      </c>
      <c r="AQ63" s="249"/>
      <c r="AR63" s="252"/>
      <c r="AS63" s="256"/>
      <c r="AT63" s="257"/>
      <c r="AU63" s="258"/>
      <c r="AV63" s="91"/>
      <c r="AW63" s="176"/>
      <c r="AX63" s="176"/>
      <c r="AY63" s="82"/>
      <c r="AZ63" s="82"/>
      <c r="BA63" s="82"/>
      <c r="BB63" s="82"/>
      <c r="BC63" s="82"/>
      <c r="BD63" s="141"/>
      <c r="BE63" s="141"/>
      <c r="BF63" s="141"/>
      <c r="BG63" s="141"/>
      <c r="BH63" s="142"/>
      <c r="BI63" s="142"/>
      <c r="BJ63" s="143"/>
      <c r="BK63" s="143"/>
      <c r="BL63" s="143"/>
      <c r="BM63" s="143"/>
      <c r="BN63" s="144"/>
      <c r="BO63" s="144"/>
      <c r="BP63" s="89"/>
      <c r="BQ63" s="142"/>
      <c r="BR63" s="142"/>
      <c r="BS63" s="141"/>
      <c r="BT63" s="141"/>
      <c r="BU63" s="141"/>
      <c r="BV63" s="143"/>
      <c r="BW63" s="143"/>
      <c r="BX63" s="143"/>
      <c r="BY63" s="142"/>
      <c r="BZ63" s="142"/>
      <c r="CA63" s="142"/>
    </row>
    <row r="64" spans="1:79" ht="17.25" customHeight="1" x14ac:dyDescent="0.4">
      <c r="A64" s="371"/>
      <c r="B64" s="331"/>
      <c r="C64" s="329"/>
      <c r="D64" s="330"/>
      <c r="E64" s="330"/>
      <c r="F64" s="331"/>
      <c r="G64" s="332" t="str">
        <f>IF(C64="","",C64)</f>
        <v/>
      </c>
      <c r="H64" s="333"/>
      <c r="I64" s="334"/>
      <c r="J64" s="335"/>
      <c r="K64" s="335"/>
      <c r="L64" s="57" t="s">
        <v>1</v>
      </c>
      <c r="M64" s="335"/>
      <c r="N64" s="335"/>
      <c r="O64" s="339"/>
      <c r="P64" s="209"/>
      <c r="Q64" s="210"/>
      <c r="R64" s="211"/>
      <c r="S64" s="222"/>
      <c r="T64" s="223"/>
      <c r="U64" s="224"/>
      <c r="V64" s="340"/>
      <c r="W64" s="341"/>
      <c r="X64" s="342"/>
      <c r="Y64" s="343"/>
      <c r="Z64" s="341"/>
      <c r="AA64" s="342"/>
      <c r="AB64" s="206">
        <f t="shared" ref="AB64" si="5">V64+Y64</f>
        <v>0</v>
      </c>
      <c r="AC64" s="187"/>
      <c r="AD64" s="188"/>
      <c r="AE64" s="186">
        <f>ROUNDDOWN(IF(P64="自家用車",S64,"0"),0)*37</f>
        <v>0</v>
      </c>
      <c r="AF64" s="187"/>
      <c r="AG64" s="187"/>
      <c r="AH64" s="187"/>
      <c r="AI64" s="188"/>
      <c r="AJ64" s="326"/>
      <c r="AK64" s="327"/>
      <c r="AL64" s="328"/>
      <c r="AM64" s="326"/>
      <c r="AN64" s="327"/>
      <c r="AO64" s="336"/>
      <c r="AP64" s="338"/>
      <c r="AQ64" s="335"/>
      <c r="AR64" s="339"/>
      <c r="AS64" s="183">
        <f>AB64+AE64+AJ64+AM64</f>
        <v>0</v>
      </c>
      <c r="AT64" s="184"/>
      <c r="AU64" s="185"/>
      <c r="AV64" s="91"/>
      <c r="AW64" s="176"/>
      <c r="AX64" s="176"/>
      <c r="AY64" s="82"/>
      <c r="AZ64" s="82"/>
      <c r="BA64" s="82"/>
      <c r="BB64" s="82"/>
      <c r="BC64" s="82"/>
      <c r="BD64" s="141"/>
      <c r="BE64" s="141"/>
      <c r="BF64" s="141"/>
      <c r="BG64" s="141"/>
      <c r="BH64" s="142"/>
      <c r="BI64" s="142"/>
      <c r="BJ64" s="143"/>
      <c r="BK64" s="143"/>
      <c r="BL64" s="143"/>
      <c r="BM64" s="143"/>
      <c r="BN64" s="144"/>
      <c r="BO64" s="144"/>
      <c r="BP64" s="89"/>
      <c r="BQ64" s="142"/>
      <c r="BR64" s="142"/>
      <c r="BS64" s="141"/>
      <c r="BT64" s="141"/>
      <c r="BU64" s="141"/>
      <c r="BV64" s="143"/>
      <c r="BW64" s="143"/>
      <c r="BX64" s="143"/>
      <c r="BY64" s="142"/>
      <c r="BZ64" s="142"/>
      <c r="CA64" s="142"/>
    </row>
    <row r="65" spans="1:79" ht="17.25" customHeight="1" x14ac:dyDescent="0.4">
      <c r="A65" s="145"/>
      <c r="B65" s="146"/>
      <c r="C65" s="147"/>
      <c r="D65" s="148"/>
      <c r="E65" s="148"/>
      <c r="F65" s="146"/>
      <c r="G65" s="149" t="str">
        <f t="shared" ref="G65:G121" si="6">IF(C65="","",C65)</f>
        <v/>
      </c>
      <c r="H65" s="150"/>
      <c r="I65" s="151"/>
      <c r="J65" s="152"/>
      <c r="K65" s="152"/>
      <c r="L65" s="101" t="s">
        <v>0</v>
      </c>
      <c r="M65" s="152"/>
      <c r="N65" s="152"/>
      <c r="O65" s="153"/>
      <c r="P65" s="234"/>
      <c r="Q65" s="235"/>
      <c r="R65" s="236"/>
      <c r="S65" s="155"/>
      <c r="T65" s="156"/>
      <c r="U65" s="157"/>
      <c r="V65" s="158"/>
      <c r="W65" s="159"/>
      <c r="X65" s="160"/>
      <c r="Y65" s="161"/>
      <c r="Z65" s="159"/>
      <c r="AA65" s="160"/>
      <c r="AB65" s="162">
        <f t="shared" ref="AB65:AB121" si="7">V65+Y65</f>
        <v>0</v>
      </c>
      <c r="AC65" s="163"/>
      <c r="AD65" s="164"/>
      <c r="AE65" s="165">
        <f t="shared" ref="AE65:AE121" si="8">ROUNDDOWN(IF(P65="自家用車",S65,"0"),0)*37</f>
        <v>0</v>
      </c>
      <c r="AF65" s="163"/>
      <c r="AG65" s="163"/>
      <c r="AH65" s="163"/>
      <c r="AI65" s="164"/>
      <c r="AJ65" s="166"/>
      <c r="AK65" s="167"/>
      <c r="AL65" s="168"/>
      <c r="AM65" s="166"/>
      <c r="AN65" s="167"/>
      <c r="AO65" s="337"/>
      <c r="AP65" s="285"/>
      <c r="AQ65" s="152"/>
      <c r="AR65" s="153"/>
      <c r="AS65" s="173">
        <f t="shared" ref="AS65:AS121" si="9">AB65+AE65+AJ65+AM65</f>
        <v>0</v>
      </c>
      <c r="AT65" s="174"/>
      <c r="AU65" s="175"/>
      <c r="AV65" s="91"/>
      <c r="AW65" s="176"/>
      <c r="AX65" s="176"/>
      <c r="AY65" s="82"/>
      <c r="AZ65" s="82"/>
      <c r="BA65" s="82"/>
      <c r="BB65" s="82"/>
      <c r="BC65" s="82"/>
      <c r="BD65" s="141"/>
      <c r="BE65" s="141"/>
      <c r="BF65" s="141"/>
      <c r="BG65" s="141"/>
      <c r="BH65" s="142"/>
      <c r="BI65" s="142"/>
      <c r="BJ65" s="143"/>
      <c r="BK65" s="143"/>
      <c r="BL65" s="143"/>
      <c r="BM65" s="143"/>
      <c r="BN65" s="144"/>
      <c r="BO65" s="144"/>
      <c r="BP65" s="92"/>
      <c r="BQ65" s="142"/>
      <c r="BR65" s="142"/>
      <c r="BS65" s="141"/>
      <c r="BT65" s="141"/>
      <c r="BU65" s="141"/>
      <c r="BV65" s="143"/>
      <c r="BW65" s="143"/>
      <c r="BX65" s="143"/>
      <c r="BY65" s="142"/>
      <c r="BZ65" s="142"/>
      <c r="CA65" s="142"/>
    </row>
    <row r="66" spans="1:79" ht="17.25" customHeight="1" x14ac:dyDescent="0.4">
      <c r="A66" s="145"/>
      <c r="B66" s="146"/>
      <c r="C66" s="147"/>
      <c r="D66" s="148"/>
      <c r="E66" s="148"/>
      <c r="F66" s="146"/>
      <c r="G66" s="149" t="str">
        <f t="shared" si="6"/>
        <v/>
      </c>
      <c r="H66" s="150"/>
      <c r="I66" s="151"/>
      <c r="J66" s="152"/>
      <c r="K66" s="152"/>
      <c r="L66" s="101" t="s">
        <v>0</v>
      </c>
      <c r="M66" s="152"/>
      <c r="N66" s="152"/>
      <c r="O66" s="153"/>
      <c r="P66" s="234"/>
      <c r="Q66" s="235"/>
      <c r="R66" s="236"/>
      <c r="S66" s="155"/>
      <c r="T66" s="156"/>
      <c r="U66" s="157"/>
      <c r="V66" s="158"/>
      <c r="W66" s="159"/>
      <c r="X66" s="160"/>
      <c r="Y66" s="161"/>
      <c r="Z66" s="159"/>
      <c r="AA66" s="160"/>
      <c r="AB66" s="162">
        <f t="shared" si="7"/>
        <v>0</v>
      </c>
      <c r="AC66" s="163"/>
      <c r="AD66" s="164"/>
      <c r="AE66" s="165">
        <f t="shared" si="8"/>
        <v>0</v>
      </c>
      <c r="AF66" s="163"/>
      <c r="AG66" s="163"/>
      <c r="AH66" s="163"/>
      <c r="AI66" s="164"/>
      <c r="AJ66" s="166"/>
      <c r="AK66" s="167"/>
      <c r="AL66" s="168"/>
      <c r="AM66" s="166"/>
      <c r="AN66" s="167"/>
      <c r="AO66" s="337"/>
      <c r="AP66" s="285"/>
      <c r="AQ66" s="152"/>
      <c r="AR66" s="153"/>
      <c r="AS66" s="173">
        <f t="shared" si="9"/>
        <v>0</v>
      </c>
      <c r="AT66" s="174"/>
      <c r="AU66" s="175"/>
      <c r="AV66" s="91"/>
      <c r="AW66" s="176"/>
      <c r="AX66" s="176"/>
      <c r="AY66" s="82"/>
      <c r="AZ66" s="82"/>
      <c r="BA66" s="82"/>
      <c r="BB66" s="82"/>
      <c r="BC66" s="82"/>
      <c r="BD66" s="141"/>
      <c r="BE66" s="141"/>
      <c r="BF66" s="141"/>
      <c r="BG66" s="141"/>
      <c r="BH66" s="142"/>
      <c r="BI66" s="142"/>
      <c r="BJ66" s="143"/>
      <c r="BK66" s="143"/>
      <c r="BL66" s="143"/>
      <c r="BM66" s="143"/>
      <c r="BN66" s="144"/>
      <c r="BO66" s="144"/>
      <c r="BP66" s="92"/>
      <c r="BQ66" s="142"/>
      <c r="BR66" s="142"/>
      <c r="BS66" s="141"/>
      <c r="BT66" s="141"/>
      <c r="BU66" s="141"/>
      <c r="BV66" s="143"/>
      <c r="BW66" s="143"/>
      <c r="BX66" s="143"/>
      <c r="BY66" s="142"/>
      <c r="BZ66" s="142"/>
      <c r="CA66" s="142"/>
    </row>
    <row r="67" spans="1:79" ht="17.25" customHeight="1" x14ac:dyDescent="0.4">
      <c r="A67" s="145"/>
      <c r="B67" s="146"/>
      <c r="C67" s="147"/>
      <c r="D67" s="148"/>
      <c r="E67" s="148"/>
      <c r="F67" s="146"/>
      <c r="G67" s="149" t="str">
        <f t="shared" si="6"/>
        <v/>
      </c>
      <c r="H67" s="150"/>
      <c r="I67" s="151"/>
      <c r="J67" s="152"/>
      <c r="K67" s="152"/>
      <c r="L67" s="101" t="s">
        <v>0</v>
      </c>
      <c r="M67" s="152"/>
      <c r="N67" s="152"/>
      <c r="O67" s="153"/>
      <c r="P67" s="234"/>
      <c r="Q67" s="235"/>
      <c r="R67" s="236"/>
      <c r="S67" s="155"/>
      <c r="T67" s="156"/>
      <c r="U67" s="157"/>
      <c r="V67" s="158"/>
      <c r="W67" s="159"/>
      <c r="X67" s="160"/>
      <c r="Y67" s="161"/>
      <c r="Z67" s="159"/>
      <c r="AA67" s="160"/>
      <c r="AB67" s="162">
        <f t="shared" si="7"/>
        <v>0</v>
      </c>
      <c r="AC67" s="163"/>
      <c r="AD67" s="164"/>
      <c r="AE67" s="165">
        <f t="shared" si="8"/>
        <v>0</v>
      </c>
      <c r="AF67" s="163"/>
      <c r="AG67" s="163"/>
      <c r="AH67" s="163"/>
      <c r="AI67" s="164"/>
      <c r="AJ67" s="166"/>
      <c r="AK67" s="167"/>
      <c r="AL67" s="168"/>
      <c r="AM67" s="166"/>
      <c r="AN67" s="167"/>
      <c r="AO67" s="337"/>
      <c r="AP67" s="285"/>
      <c r="AQ67" s="152"/>
      <c r="AR67" s="153"/>
      <c r="AS67" s="173">
        <f t="shared" si="9"/>
        <v>0</v>
      </c>
      <c r="AT67" s="174"/>
      <c r="AU67" s="175"/>
      <c r="AV67" s="91"/>
      <c r="AW67" s="176"/>
      <c r="AX67" s="176"/>
      <c r="AY67" s="82"/>
      <c r="AZ67" s="82"/>
      <c r="BA67" s="82"/>
      <c r="BB67" s="82"/>
      <c r="BC67" s="82"/>
      <c r="BD67" s="141"/>
      <c r="BE67" s="141"/>
      <c r="BF67" s="141"/>
      <c r="BG67" s="141"/>
      <c r="BH67" s="142"/>
      <c r="BI67" s="142"/>
      <c r="BJ67" s="143"/>
      <c r="BK67" s="143"/>
      <c r="BL67" s="143"/>
      <c r="BM67" s="143"/>
      <c r="BN67" s="144"/>
      <c r="BO67" s="144"/>
      <c r="BP67" s="92"/>
      <c r="BQ67" s="142"/>
      <c r="BR67" s="142"/>
      <c r="BS67" s="141"/>
      <c r="BT67" s="141"/>
      <c r="BU67" s="141"/>
      <c r="BV67" s="143"/>
      <c r="BW67" s="143"/>
      <c r="BX67" s="143"/>
      <c r="BY67" s="142"/>
      <c r="BZ67" s="142"/>
      <c r="CA67" s="142"/>
    </row>
    <row r="68" spans="1:79" ht="17.25" customHeight="1" x14ac:dyDescent="0.4">
      <c r="A68" s="145"/>
      <c r="B68" s="146"/>
      <c r="C68" s="147"/>
      <c r="D68" s="148"/>
      <c r="E68" s="148"/>
      <c r="F68" s="146"/>
      <c r="G68" s="149" t="str">
        <f t="shared" si="6"/>
        <v/>
      </c>
      <c r="H68" s="150"/>
      <c r="I68" s="151"/>
      <c r="J68" s="152"/>
      <c r="K68" s="152"/>
      <c r="L68" s="101" t="s">
        <v>0</v>
      </c>
      <c r="M68" s="152"/>
      <c r="N68" s="152"/>
      <c r="O68" s="153"/>
      <c r="P68" s="234"/>
      <c r="Q68" s="235"/>
      <c r="R68" s="236"/>
      <c r="S68" s="155"/>
      <c r="T68" s="156"/>
      <c r="U68" s="157"/>
      <c r="V68" s="158"/>
      <c r="W68" s="159"/>
      <c r="X68" s="160"/>
      <c r="Y68" s="161"/>
      <c r="Z68" s="159"/>
      <c r="AA68" s="160"/>
      <c r="AB68" s="162">
        <f t="shared" si="7"/>
        <v>0</v>
      </c>
      <c r="AC68" s="163"/>
      <c r="AD68" s="164"/>
      <c r="AE68" s="165">
        <f t="shared" si="8"/>
        <v>0</v>
      </c>
      <c r="AF68" s="163"/>
      <c r="AG68" s="163"/>
      <c r="AH68" s="163"/>
      <c r="AI68" s="164"/>
      <c r="AJ68" s="166"/>
      <c r="AK68" s="167"/>
      <c r="AL68" s="168"/>
      <c r="AM68" s="166"/>
      <c r="AN68" s="167"/>
      <c r="AO68" s="337"/>
      <c r="AP68" s="285"/>
      <c r="AQ68" s="152"/>
      <c r="AR68" s="153"/>
      <c r="AS68" s="173">
        <f t="shared" si="9"/>
        <v>0</v>
      </c>
      <c r="AT68" s="174"/>
      <c r="AU68" s="175"/>
      <c r="AV68" s="91"/>
      <c r="AW68" s="176"/>
      <c r="AX68" s="176"/>
      <c r="AY68" s="82"/>
      <c r="AZ68" s="82"/>
      <c r="BA68" s="82"/>
      <c r="BB68" s="82"/>
      <c r="BC68" s="82"/>
      <c r="BD68" s="141"/>
      <c r="BE68" s="141"/>
      <c r="BF68" s="141"/>
      <c r="BG68" s="141"/>
      <c r="BH68" s="142"/>
      <c r="BI68" s="142"/>
      <c r="BJ68" s="143"/>
      <c r="BK68" s="143"/>
      <c r="BL68" s="143"/>
      <c r="BM68" s="143"/>
      <c r="BN68" s="144"/>
      <c r="BO68" s="144"/>
      <c r="BP68" s="92"/>
      <c r="BQ68" s="142"/>
      <c r="BR68" s="142"/>
      <c r="BS68" s="141"/>
      <c r="BT68" s="141"/>
      <c r="BU68" s="141"/>
      <c r="BV68" s="143"/>
      <c r="BW68" s="143"/>
      <c r="BX68" s="143"/>
      <c r="BY68" s="142"/>
      <c r="BZ68" s="142"/>
      <c r="CA68" s="142"/>
    </row>
    <row r="69" spans="1:79" ht="17.25" customHeight="1" x14ac:dyDescent="0.4">
      <c r="A69" s="145"/>
      <c r="B69" s="146"/>
      <c r="C69" s="147"/>
      <c r="D69" s="148"/>
      <c r="E69" s="148"/>
      <c r="F69" s="146"/>
      <c r="G69" s="149" t="str">
        <f t="shared" si="6"/>
        <v/>
      </c>
      <c r="H69" s="150"/>
      <c r="I69" s="151"/>
      <c r="J69" s="152"/>
      <c r="K69" s="152"/>
      <c r="L69" s="101" t="s">
        <v>0</v>
      </c>
      <c r="M69" s="152"/>
      <c r="N69" s="152"/>
      <c r="O69" s="153"/>
      <c r="P69" s="154"/>
      <c r="Q69" s="154"/>
      <c r="R69" s="154"/>
      <c r="S69" s="155"/>
      <c r="T69" s="156"/>
      <c r="U69" s="157"/>
      <c r="V69" s="158"/>
      <c r="W69" s="159"/>
      <c r="X69" s="160"/>
      <c r="Y69" s="161"/>
      <c r="Z69" s="159"/>
      <c r="AA69" s="160"/>
      <c r="AB69" s="162">
        <f t="shared" si="7"/>
        <v>0</v>
      </c>
      <c r="AC69" s="163"/>
      <c r="AD69" s="164"/>
      <c r="AE69" s="165">
        <f t="shared" si="8"/>
        <v>0</v>
      </c>
      <c r="AF69" s="163"/>
      <c r="AG69" s="163"/>
      <c r="AH69" s="163"/>
      <c r="AI69" s="164"/>
      <c r="AJ69" s="166"/>
      <c r="AK69" s="167"/>
      <c r="AL69" s="168"/>
      <c r="AM69" s="169"/>
      <c r="AN69" s="170"/>
      <c r="AO69" s="170"/>
      <c r="AP69" s="171"/>
      <c r="AQ69" s="171"/>
      <c r="AR69" s="172"/>
      <c r="AS69" s="173">
        <f t="shared" si="9"/>
        <v>0</v>
      </c>
      <c r="AT69" s="174"/>
      <c r="AU69" s="175"/>
      <c r="AV69" s="91"/>
      <c r="AW69" s="176"/>
      <c r="AX69" s="176"/>
      <c r="AY69" s="82"/>
      <c r="AZ69" s="82"/>
      <c r="BA69" s="82"/>
      <c r="BB69" s="82"/>
      <c r="BC69" s="82"/>
      <c r="BD69" s="141"/>
      <c r="BE69" s="141"/>
      <c r="BF69" s="141"/>
      <c r="BG69" s="141"/>
      <c r="BH69" s="142"/>
      <c r="BI69" s="142"/>
      <c r="BJ69" s="143"/>
      <c r="BK69" s="143"/>
      <c r="BL69" s="143"/>
      <c r="BM69" s="143"/>
      <c r="BN69" s="144"/>
      <c r="BO69" s="144"/>
      <c r="BP69" s="92"/>
      <c r="BQ69" s="142"/>
      <c r="BR69" s="142"/>
      <c r="BS69" s="141"/>
      <c r="BT69" s="141"/>
      <c r="BU69" s="141"/>
      <c r="BV69" s="143"/>
      <c r="BW69" s="143"/>
      <c r="BX69" s="143"/>
      <c r="BY69" s="142"/>
      <c r="BZ69" s="142"/>
      <c r="CA69" s="142"/>
    </row>
    <row r="70" spans="1:79" ht="17.25" customHeight="1" x14ac:dyDescent="0.4">
      <c r="A70" s="145"/>
      <c r="B70" s="146"/>
      <c r="C70" s="147"/>
      <c r="D70" s="148"/>
      <c r="E70" s="148"/>
      <c r="F70" s="146"/>
      <c r="G70" s="149" t="str">
        <f t="shared" si="6"/>
        <v/>
      </c>
      <c r="H70" s="150"/>
      <c r="I70" s="151"/>
      <c r="J70" s="152"/>
      <c r="K70" s="152"/>
      <c r="L70" s="101" t="s">
        <v>0</v>
      </c>
      <c r="M70" s="152"/>
      <c r="N70" s="152"/>
      <c r="O70" s="153"/>
      <c r="P70" s="154"/>
      <c r="Q70" s="154"/>
      <c r="R70" s="154"/>
      <c r="S70" s="155"/>
      <c r="T70" s="156"/>
      <c r="U70" s="157"/>
      <c r="V70" s="158"/>
      <c r="W70" s="159"/>
      <c r="X70" s="160"/>
      <c r="Y70" s="161"/>
      <c r="Z70" s="159"/>
      <c r="AA70" s="160"/>
      <c r="AB70" s="162">
        <f t="shared" si="7"/>
        <v>0</v>
      </c>
      <c r="AC70" s="163"/>
      <c r="AD70" s="164"/>
      <c r="AE70" s="165">
        <f t="shared" si="8"/>
        <v>0</v>
      </c>
      <c r="AF70" s="163"/>
      <c r="AG70" s="163"/>
      <c r="AH70" s="163"/>
      <c r="AI70" s="164"/>
      <c r="AJ70" s="166"/>
      <c r="AK70" s="167"/>
      <c r="AL70" s="168"/>
      <c r="AM70" s="169"/>
      <c r="AN70" s="170"/>
      <c r="AO70" s="170"/>
      <c r="AP70" s="171"/>
      <c r="AQ70" s="171"/>
      <c r="AR70" s="172"/>
      <c r="AS70" s="173">
        <f t="shared" si="9"/>
        <v>0</v>
      </c>
      <c r="AT70" s="174"/>
      <c r="AU70" s="175"/>
      <c r="AV70" s="91"/>
      <c r="AW70" s="176"/>
      <c r="AX70" s="176"/>
      <c r="AY70" s="82"/>
      <c r="AZ70" s="82"/>
      <c r="BA70" s="82"/>
      <c r="BB70" s="82"/>
      <c r="BC70" s="82"/>
      <c r="BD70" s="141"/>
      <c r="BE70" s="141"/>
      <c r="BF70" s="141"/>
      <c r="BG70" s="141"/>
      <c r="BH70" s="142"/>
      <c r="BI70" s="142"/>
      <c r="BJ70" s="143"/>
      <c r="BK70" s="143"/>
      <c r="BL70" s="143"/>
      <c r="BM70" s="143"/>
      <c r="BN70" s="144"/>
      <c r="BO70" s="144"/>
      <c r="BP70" s="92"/>
      <c r="BQ70" s="142"/>
      <c r="BR70" s="142"/>
      <c r="BS70" s="141"/>
      <c r="BT70" s="141"/>
      <c r="BU70" s="141"/>
      <c r="BV70" s="143"/>
      <c r="BW70" s="143"/>
      <c r="BX70" s="143"/>
      <c r="BY70" s="142"/>
      <c r="BZ70" s="142"/>
      <c r="CA70" s="142"/>
    </row>
    <row r="71" spans="1:79" ht="17.25" customHeight="1" x14ac:dyDescent="0.4">
      <c r="A71" s="145"/>
      <c r="B71" s="146"/>
      <c r="C71" s="147"/>
      <c r="D71" s="148"/>
      <c r="E71" s="148"/>
      <c r="F71" s="146"/>
      <c r="G71" s="149" t="str">
        <f t="shared" si="6"/>
        <v/>
      </c>
      <c r="H71" s="150"/>
      <c r="I71" s="151"/>
      <c r="J71" s="152"/>
      <c r="K71" s="152"/>
      <c r="L71" s="101" t="s">
        <v>0</v>
      </c>
      <c r="M71" s="152"/>
      <c r="N71" s="152"/>
      <c r="O71" s="153"/>
      <c r="P71" s="154"/>
      <c r="Q71" s="154"/>
      <c r="R71" s="154"/>
      <c r="S71" s="155"/>
      <c r="T71" s="156"/>
      <c r="U71" s="157"/>
      <c r="V71" s="158"/>
      <c r="W71" s="159"/>
      <c r="X71" s="160"/>
      <c r="Y71" s="161"/>
      <c r="Z71" s="159"/>
      <c r="AA71" s="160"/>
      <c r="AB71" s="162">
        <f t="shared" si="7"/>
        <v>0</v>
      </c>
      <c r="AC71" s="163"/>
      <c r="AD71" s="164"/>
      <c r="AE71" s="165">
        <f t="shared" si="8"/>
        <v>0</v>
      </c>
      <c r="AF71" s="163"/>
      <c r="AG71" s="163"/>
      <c r="AH71" s="163"/>
      <c r="AI71" s="164"/>
      <c r="AJ71" s="166"/>
      <c r="AK71" s="167"/>
      <c r="AL71" s="168"/>
      <c r="AM71" s="169"/>
      <c r="AN71" s="170"/>
      <c r="AO71" s="170"/>
      <c r="AP71" s="171"/>
      <c r="AQ71" s="171"/>
      <c r="AR71" s="172"/>
      <c r="AS71" s="173">
        <f t="shared" si="9"/>
        <v>0</v>
      </c>
      <c r="AT71" s="174"/>
      <c r="AU71" s="175"/>
      <c r="AV71" s="91"/>
      <c r="AW71" s="176"/>
      <c r="AX71" s="176"/>
      <c r="AY71" s="82"/>
      <c r="AZ71" s="82"/>
      <c r="BA71" s="82"/>
      <c r="BB71" s="82"/>
      <c r="BC71" s="82"/>
      <c r="BD71" s="141"/>
      <c r="BE71" s="141"/>
      <c r="BF71" s="141"/>
      <c r="BG71" s="141"/>
      <c r="BH71" s="142"/>
      <c r="BI71" s="142"/>
      <c r="BJ71" s="143"/>
      <c r="BK71" s="143"/>
      <c r="BL71" s="143"/>
      <c r="BM71" s="143"/>
      <c r="BN71" s="144"/>
      <c r="BO71" s="144"/>
      <c r="BP71" s="92"/>
      <c r="BQ71" s="142"/>
      <c r="BR71" s="142"/>
      <c r="BS71" s="141"/>
      <c r="BT71" s="141"/>
      <c r="BU71" s="141"/>
      <c r="BV71" s="143"/>
      <c r="BW71" s="143"/>
      <c r="BX71" s="143"/>
      <c r="BY71" s="142"/>
      <c r="BZ71" s="142"/>
      <c r="CA71" s="142"/>
    </row>
    <row r="72" spans="1:79" ht="17.25" customHeight="1" x14ac:dyDescent="0.4">
      <c r="A72" s="145"/>
      <c r="B72" s="146"/>
      <c r="C72" s="147"/>
      <c r="D72" s="148"/>
      <c r="E72" s="148"/>
      <c r="F72" s="146"/>
      <c r="G72" s="149" t="str">
        <f t="shared" si="6"/>
        <v/>
      </c>
      <c r="H72" s="150"/>
      <c r="I72" s="151"/>
      <c r="J72" s="152"/>
      <c r="K72" s="152"/>
      <c r="L72" s="101" t="s">
        <v>0</v>
      </c>
      <c r="M72" s="152"/>
      <c r="N72" s="152"/>
      <c r="O72" s="153"/>
      <c r="P72" s="154"/>
      <c r="Q72" s="154"/>
      <c r="R72" s="154"/>
      <c r="S72" s="155"/>
      <c r="T72" s="156"/>
      <c r="U72" s="157"/>
      <c r="V72" s="158"/>
      <c r="W72" s="159"/>
      <c r="X72" s="160"/>
      <c r="Y72" s="161"/>
      <c r="Z72" s="159"/>
      <c r="AA72" s="160"/>
      <c r="AB72" s="162">
        <f t="shared" si="7"/>
        <v>0</v>
      </c>
      <c r="AC72" s="163"/>
      <c r="AD72" s="164"/>
      <c r="AE72" s="165">
        <f t="shared" si="8"/>
        <v>0</v>
      </c>
      <c r="AF72" s="163"/>
      <c r="AG72" s="163"/>
      <c r="AH72" s="163"/>
      <c r="AI72" s="164"/>
      <c r="AJ72" s="166"/>
      <c r="AK72" s="167"/>
      <c r="AL72" s="168"/>
      <c r="AM72" s="169"/>
      <c r="AN72" s="170"/>
      <c r="AO72" s="170"/>
      <c r="AP72" s="171"/>
      <c r="AQ72" s="171"/>
      <c r="AR72" s="172"/>
      <c r="AS72" s="173">
        <f t="shared" si="9"/>
        <v>0</v>
      </c>
      <c r="AT72" s="174"/>
      <c r="AU72" s="175"/>
      <c r="AV72" s="91"/>
      <c r="AW72" s="176"/>
      <c r="AX72" s="176"/>
      <c r="AY72" s="82"/>
      <c r="AZ72" s="82"/>
      <c r="BA72" s="82"/>
      <c r="BB72" s="82"/>
      <c r="BC72" s="82"/>
      <c r="BD72" s="141"/>
      <c r="BE72" s="141"/>
      <c r="BF72" s="141"/>
      <c r="BG72" s="141"/>
      <c r="BH72" s="142"/>
      <c r="BI72" s="142"/>
      <c r="BJ72" s="143"/>
      <c r="BK72" s="143"/>
      <c r="BL72" s="143"/>
      <c r="BM72" s="143"/>
      <c r="BN72" s="144"/>
      <c r="BO72" s="144"/>
      <c r="BP72" s="92"/>
      <c r="BQ72" s="142"/>
      <c r="BR72" s="142"/>
      <c r="BS72" s="141"/>
      <c r="BT72" s="141"/>
      <c r="BU72" s="141"/>
      <c r="BV72" s="143"/>
      <c r="BW72" s="143"/>
      <c r="BX72" s="143"/>
      <c r="BY72" s="142"/>
      <c r="BZ72" s="142"/>
      <c r="CA72" s="142"/>
    </row>
    <row r="73" spans="1:79" ht="17.25" customHeight="1" x14ac:dyDescent="0.4">
      <c r="A73" s="145"/>
      <c r="B73" s="146"/>
      <c r="C73" s="147"/>
      <c r="D73" s="148"/>
      <c r="E73" s="148"/>
      <c r="F73" s="146"/>
      <c r="G73" s="149" t="str">
        <f t="shared" si="6"/>
        <v/>
      </c>
      <c r="H73" s="150"/>
      <c r="I73" s="151"/>
      <c r="J73" s="152"/>
      <c r="K73" s="152"/>
      <c r="L73" s="101" t="s">
        <v>0</v>
      </c>
      <c r="M73" s="152"/>
      <c r="N73" s="152"/>
      <c r="O73" s="153"/>
      <c r="P73" s="154"/>
      <c r="Q73" s="154"/>
      <c r="R73" s="154"/>
      <c r="S73" s="155"/>
      <c r="T73" s="156"/>
      <c r="U73" s="157"/>
      <c r="V73" s="158"/>
      <c r="W73" s="159"/>
      <c r="X73" s="160"/>
      <c r="Y73" s="161"/>
      <c r="Z73" s="159"/>
      <c r="AA73" s="160"/>
      <c r="AB73" s="162">
        <f t="shared" si="7"/>
        <v>0</v>
      </c>
      <c r="AC73" s="163"/>
      <c r="AD73" s="164"/>
      <c r="AE73" s="165">
        <f t="shared" si="8"/>
        <v>0</v>
      </c>
      <c r="AF73" s="163"/>
      <c r="AG73" s="163"/>
      <c r="AH73" s="163"/>
      <c r="AI73" s="164"/>
      <c r="AJ73" s="166"/>
      <c r="AK73" s="167"/>
      <c r="AL73" s="168"/>
      <c r="AM73" s="169"/>
      <c r="AN73" s="170"/>
      <c r="AO73" s="170"/>
      <c r="AP73" s="171"/>
      <c r="AQ73" s="171"/>
      <c r="AR73" s="172"/>
      <c r="AS73" s="173">
        <f t="shared" si="9"/>
        <v>0</v>
      </c>
      <c r="AT73" s="174"/>
      <c r="AU73" s="175"/>
      <c r="AV73" s="91"/>
      <c r="AW73" s="176"/>
      <c r="AX73" s="176"/>
      <c r="AY73" s="82"/>
      <c r="AZ73" s="82"/>
      <c r="BA73" s="82"/>
      <c r="BB73" s="82"/>
      <c r="BC73" s="82"/>
      <c r="BD73" s="141"/>
      <c r="BE73" s="141"/>
      <c r="BF73" s="141"/>
      <c r="BG73" s="141"/>
      <c r="BH73" s="142"/>
      <c r="BI73" s="142"/>
      <c r="BJ73" s="143"/>
      <c r="BK73" s="143"/>
      <c r="BL73" s="143"/>
      <c r="BM73" s="143"/>
      <c r="BN73" s="144"/>
      <c r="BO73" s="144"/>
      <c r="BP73" s="92"/>
      <c r="BQ73" s="142"/>
      <c r="BR73" s="142"/>
      <c r="BS73" s="141"/>
      <c r="BT73" s="141"/>
      <c r="BU73" s="141"/>
      <c r="BV73" s="143"/>
      <c r="BW73" s="143"/>
      <c r="BX73" s="143"/>
      <c r="BY73" s="142"/>
      <c r="BZ73" s="142"/>
      <c r="CA73" s="142"/>
    </row>
    <row r="74" spans="1:79" ht="17.25" customHeight="1" x14ac:dyDescent="0.4">
      <c r="A74" s="145"/>
      <c r="B74" s="146"/>
      <c r="C74" s="147"/>
      <c r="D74" s="148"/>
      <c r="E74" s="148"/>
      <c r="F74" s="146"/>
      <c r="G74" s="149" t="str">
        <f t="shared" si="6"/>
        <v/>
      </c>
      <c r="H74" s="150"/>
      <c r="I74" s="151"/>
      <c r="J74" s="152"/>
      <c r="K74" s="152"/>
      <c r="L74" s="101" t="s">
        <v>0</v>
      </c>
      <c r="M74" s="152"/>
      <c r="N74" s="152"/>
      <c r="O74" s="153"/>
      <c r="P74" s="154"/>
      <c r="Q74" s="154"/>
      <c r="R74" s="154"/>
      <c r="S74" s="155"/>
      <c r="T74" s="156"/>
      <c r="U74" s="157"/>
      <c r="V74" s="158"/>
      <c r="W74" s="159"/>
      <c r="X74" s="160"/>
      <c r="Y74" s="161"/>
      <c r="Z74" s="159"/>
      <c r="AA74" s="160"/>
      <c r="AB74" s="162">
        <f t="shared" si="7"/>
        <v>0</v>
      </c>
      <c r="AC74" s="163"/>
      <c r="AD74" s="164"/>
      <c r="AE74" s="165">
        <f t="shared" si="8"/>
        <v>0</v>
      </c>
      <c r="AF74" s="163"/>
      <c r="AG74" s="163"/>
      <c r="AH74" s="163"/>
      <c r="AI74" s="164"/>
      <c r="AJ74" s="166"/>
      <c r="AK74" s="167"/>
      <c r="AL74" s="168"/>
      <c r="AM74" s="169"/>
      <c r="AN74" s="170"/>
      <c r="AO74" s="170"/>
      <c r="AP74" s="171"/>
      <c r="AQ74" s="171"/>
      <c r="AR74" s="172"/>
      <c r="AS74" s="173">
        <f t="shared" si="9"/>
        <v>0</v>
      </c>
      <c r="AT74" s="174"/>
      <c r="AU74" s="175"/>
      <c r="AV74" s="91"/>
      <c r="AW74" s="176"/>
      <c r="AX74" s="176"/>
      <c r="AY74" s="82"/>
      <c r="AZ74" s="82"/>
      <c r="BA74" s="82"/>
      <c r="BB74" s="82"/>
      <c r="BC74" s="82"/>
      <c r="BD74" s="141"/>
      <c r="BE74" s="141"/>
      <c r="BF74" s="141"/>
      <c r="BG74" s="141"/>
      <c r="BH74" s="142"/>
      <c r="BI74" s="142"/>
      <c r="BJ74" s="143"/>
      <c r="BK74" s="143"/>
      <c r="BL74" s="143"/>
      <c r="BM74" s="143"/>
      <c r="BN74" s="144"/>
      <c r="BO74" s="144"/>
      <c r="BP74" s="92"/>
      <c r="BQ74" s="142"/>
      <c r="BR74" s="142"/>
      <c r="BS74" s="141"/>
      <c r="BT74" s="141"/>
      <c r="BU74" s="141"/>
      <c r="BV74" s="143"/>
      <c r="BW74" s="143"/>
      <c r="BX74" s="143"/>
      <c r="BY74" s="142"/>
      <c r="BZ74" s="142"/>
      <c r="CA74" s="142"/>
    </row>
    <row r="75" spans="1:79" ht="17.25" customHeight="1" x14ac:dyDescent="0.4">
      <c r="A75" s="145"/>
      <c r="B75" s="146"/>
      <c r="C75" s="147"/>
      <c r="D75" s="148"/>
      <c r="E75" s="148"/>
      <c r="F75" s="146"/>
      <c r="G75" s="149" t="str">
        <f t="shared" si="6"/>
        <v/>
      </c>
      <c r="H75" s="150"/>
      <c r="I75" s="151"/>
      <c r="J75" s="152"/>
      <c r="K75" s="152"/>
      <c r="L75" s="101" t="s">
        <v>0</v>
      </c>
      <c r="M75" s="152"/>
      <c r="N75" s="152"/>
      <c r="O75" s="153"/>
      <c r="P75" s="154"/>
      <c r="Q75" s="154"/>
      <c r="R75" s="154"/>
      <c r="S75" s="155"/>
      <c r="T75" s="156"/>
      <c r="U75" s="157"/>
      <c r="V75" s="158"/>
      <c r="W75" s="159"/>
      <c r="X75" s="160"/>
      <c r="Y75" s="161"/>
      <c r="Z75" s="159"/>
      <c r="AA75" s="160"/>
      <c r="AB75" s="162">
        <f t="shared" si="7"/>
        <v>0</v>
      </c>
      <c r="AC75" s="163"/>
      <c r="AD75" s="164"/>
      <c r="AE75" s="165">
        <f t="shared" si="8"/>
        <v>0</v>
      </c>
      <c r="AF75" s="163"/>
      <c r="AG75" s="163"/>
      <c r="AH75" s="163"/>
      <c r="AI75" s="164"/>
      <c r="AJ75" s="166"/>
      <c r="AK75" s="167"/>
      <c r="AL75" s="168"/>
      <c r="AM75" s="169"/>
      <c r="AN75" s="170"/>
      <c r="AO75" s="170"/>
      <c r="AP75" s="171"/>
      <c r="AQ75" s="171"/>
      <c r="AR75" s="172"/>
      <c r="AS75" s="173">
        <f t="shared" si="9"/>
        <v>0</v>
      </c>
      <c r="AT75" s="174"/>
      <c r="AU75" s="175"/>
      <c r="AV75" s="91"/>
      <c r="AW75" s="176"/>
      <c r="AX75" s="176"/>
      <c r="AY75" s="82"/>
      <c r="AZ75" s="82"/>
      <c r="BA75" s="82"/>
      <c r="BB75" s="82"/>
      <c r="BC75" s="82"/>
      <c r="BD75" s="141"/>
      <c r="BE75" s="141"/>
      <c r="BF75" s="141"/>
      <c r="BG75" s="141"/>
      <c r="BH75" s="142"/>
      <c r="BI75" s="142"/>
      <c r="BJ75" s="143"/>
      <c r="BK75" s="143"/>
      <c r="BL75" s="143"/>
      <c r="BM75" s="143"/>
      <c r="BN75" s="144"/>
      <c r="BO75" s="144"/>
      <c r="BP75" s="92"/>
      <c r="BQ75" s="142"/>
      <c r="BR75" s="142"/>
      <c r="BS75" s="141"/>
      <c r="BT75" s="141"/>
      <c r="BU75" s="141"/>
      <c r="BV75" s="143"/>
      <c r="BW75" s="143"/>
      <c r="BX75" s="143"/>
      <c r="BY75" s="142"/>
      <c r="BZ75" s="142"/>
      <c r="CA75" s="142"/>
    </row>
    <row r="76" spans="1:79" ht="17.25" customHeight="1" x14ac:dyDescent="0.4">
      <c r="A76" s="145"/>
      <c r="B76" s="146"/>
      <c r="C76" s="147"/>
      <c r="D76" s="148"/>
      <c r="E76" s="148"/>
      <c r="F76" s="146"/>
      <c r="G76" s="149" t="str">
        <f t="shared" si="6"/>
        <v/>
      </c>
      <c r="H76" s="150"/>
      <c r="I76" s="151"/>
      <c r="J76" s="152"/>
      <c r="K76" s="152"/>
      <c r="L76" s="101" t="s">
        <v>0</v>
      </c>
      <c r="M76" s="152"/>
      <c r="N76" s="152"/>
      <c r="O76" s="153"/>
      <c r="P76" s="154"/>
      <c r="Q76" s="154"/>
      <c r="R76" s="154"/>
      <c r="S76" s="155"/>
      <c r="T76" s="156"/>
      <c r="U76" s="157"/>
      <c r="V76" s="158"/>
      <c r="W76" s="159"/>
      <c r="X76" s="160"/>
      <c r="Y76" s="161"/>
      <c r="Z76" s="159"/>
      <c r="AA76" s="160"/>
      <c r="AB76" s="162">
        <f t="shared" si="7"/>
        <v>0</v>
      </c>
      <c r="AC76" s="163"/>
      <c r="AD76" s="164"/>
      <c r="AE76" s="165">
        <f t="shared" si="8"/>
        <v>0</v>
      </c>
      <c r="AF76" s="163"/>
      <c r="AG76" s="163"/>
      <c r="AH76" s="163"/>
      <c r="AI76" s="164"/>
      <c r="AJ76" s="166"/>
      <c r="AK76" s="167"/>
      <c r="AL76" s="168"/>
      <c r="AM76" s="169"/>
      <c r="AN76" s="170"/>
      <c r="AO76" s="170"/>
      <c r="AP76" s="171"/>
      <c r="AQ76" s="171"/>
      <c r="AR76" s="172"/>
      <c r="AS76" s="173">
        <f t="shared" si="9"/>
        <v>0</v>
      </c>
      <c r="AT76" s="174"/>
      <c r="AU76" s="175"/>
      <c r="AV76" s="91"/>
      <c r="AW76" s="176"/>
      <c r="AX76" s="176"/>
      <c r="AY76" s="82"/>
      <c r="AZ76" s="82"/>
      <c r="BA76" s="82"/>
      <c r="BB76" s="82"/>
      <c r="BC76" s="82"/>
      <c r="BD76" s="141"/>
      <c r="BE76" s="141"/>
      <c r="BF76" s="141"/>
      <c r="BG76" s="141"/>
      <c r="BH76" s="142"/>
      <c r="BI76" s="142"/>
      <c r="BJ76" s="143"/>
      <c r="BK76" s="143"/>
      <c r="BL76" s="143"/>
      <c r="BM76" s="143"/>
      <c r="BN76" s="144"/>
      <c r="BO76" s="144"/>
      <c r="BP76" s="92"/>
      <c r="BQ76" s="142"/>
      <c r="BR76" s="142"/>
      <c r="BS76" s="141"/>
      <c r="BT76" s="141"/>
      <c r="BU76" s="141"/>
      <c r="BV76" s="143"/>
      <c r="BW76" s="143"/>
      <c r="BX76" s="143"/>
      <c r="BY76" s="142"/>
      <c r="BZ76" s="142"/>
      <c r="CA76" s="142"/>
    </row>
    <row r="77" spans="1:79" ht="17.25" customHeight="1" x14ac:dyDescent="0.4">
      <c r="A77" s="145"/>
      <c r="B77" s="146"/>
      <c r="C77" s="147"/>
      <c r="D77" s="148"/>
      <c r="E77" s="148"/>
      <c r="F77" s="146"/>
      <c r="G77" s="149" t="str">
        <f t="shared" si="6"/>
        <v/>
      </c>
      <c r="H77" s="150"/>
      <c r="I77" s="151"/>
      <c r="J77" s="152"/>
      <c r="K77" s="152"/>
      <c r="L77" s="101" t="s">
        <v>0</v>
      </c>
      <c r="M77" s="152"/>
      <c r="N77" s="152"/>
      <c r="O77" s="153"/>
      <c r="P77" s="154"/>
      <c r="Q77" s="154"/>
      <c r="R77" s="154"/>
      <c r="S77" s="155"/>
      <c r="T77" s="156"/>
      <c r="U77" s="157"/>
      <c r="V77" s="158"/>
      <c r="W77" s="159"/>
      <c r="X77" s="160"/>
      <c r="Y77" s="161"/>
      <c r="Z77" s="159"/>
      <c r="AA77" s="160"/>
      <c r="AB77" s="162">
        <f t="shared" si="7"/>
        <v>0</v>
      </c>
      <c r="AC77" s="163"/>
      <c r="AD77" s="164"/>
      <c r="AE77" s="165">
        <f t="shared" si="8"/>
        <v>0</v>
      </c>
      <c r="AF77" s="163"/>
      <c r="AG77" s="163"/>
      <c r="AH77" s="163"/>
      <c r="AI77" s="164"/>
      <c r="AJ77" s="166"/>
      <c r="AK77" s="167"/>
      <c r="AL77" s="168"/>
      <c r="AM77" s="169"/>
      <c r="AN77" s="170"/>
      <c r="AO77" s="170"/>
      <c r="AP77" s="171"/>
      <c r="AQ77" s="171"/>
      <c r="AR77" s="172"/>
      <c r="AS77" s="173">
        <f t="shared" si="9"/>
        <v>0</v>
      </c>
      <c r="AT77" s="174"/>
      <c r="AU77" s="175"/>
      <c r="AV77" s="91"/>
      <c r="AW77" s="176"/>
      <c r="AX77" s="176"/>
      <c r="AY77" s="82"/>
      <c r="AZ77" s="82"/>
      <c r="BA77" s="82"/>
      <c r="BB77" s="82"/>
      <c r="BC77" s="82"/>
      <c r="BD77" s="141"/>
      <c r="BE77" s="141"/>
      <c r="BF77" s="141"/>
      <c r="BG77" s="141"/>
      <c r="BH77" s="142"/>
      <c r="BI77" s="142"/>
      <c r="BJ77" s="143"/>
      <c r="BK77" s="143"/>
      <c r="BL77" s="143"/>
      <c r="BM77" s="143"/>
      <c r="BN77" s="144"/>
      <c r="BO77" s="144"/>
      <c r="BP77" s="92"/>
      <c r="BQ77" s="142"/>
      <c r="BR77" s="142"/>
      <c r="BS77" s="141"/>
      <c r="BT77" s="141"/>
      <c r="BU77" s="141"/>
      <c r="BV77" s="143"/>
      <c r="BW77" s="143"/>
      <c r="BX77" s="143"/>
      <c r="BY77" s="142"/>
      <c r="BZ77" s="142"/>
      <c r="CA77" s="142"/>
    </row>
    <row r="78" spans="1:79" ht="17.25" customHeight="1" x14ac:dyDescent="0.4">
      <c r="A78" s="145"/>
      <c r="B78" s="146"/>
      <c r="C78" s="147"/>
      <c r="D78" s="148"/>
      <c r="E78" s="148"/>
      <c r="F78" s="146"/>
      <c r="G78" s="149" t="str">
        <f t="shared" si="6"/>
        <v/>
      </c>
      <c r="H78" s="150"/>
      <c r="I78" s="151"/>
      <c r="J78" s="152"/>
      <c r="K78" s="152"/>
      <c r="L78" s="101" t="s">
        <v>0</v>
      </c>
      <c r="M78" s="152"/>
      <c r="N78" s="152"/>
      <c r="O78" s="153"/>
      <c r="P78" s="154"/>
      <c r="Q78" s="154"/>
      <c r="R78" s="154"/>
      <c r="S78" s="155"/>
      <c r="T78" s="156"/>
      <c r="U78" s="157"/>
      <c r="V78" s="158"/>
      <c r="W78" s="159"/>
      <c r="X78" s="160"/>
      <c r="Y78" s="161"/>
      <c r="Z78" s="159"/>
      <c r="AA78" s="160"/>
      <c r="AB78" s="162">
        <f t="shared" si="7"/>
        <v>0</v>
      </c>
      <c r="AC78" s="163"/>
      <c r="AD78" s="164"/>
      <c r="AE78" s="165">
        <f t="shared" si="8"/>
        <v>0</v>
      </c>
      <c r="AF78" s="163"/>
      <c r="AG78" s="163"/>
      <c r="AH78" s="163"/>
      <c r="AI78" s="164"/>
      <c r="AJ78" s="166"/>
      <c r="AK78" s="167"/>
      <c r="AL78" s="168"/>
      <c r="AM78" s="169"/>
      <c r="AN78" s="170"/>
      <c r="AO78" s="170"/>
      <c r="AP78" s="171"/>
      <c r="AQ78" s="171"/>
      <c r="AR78" s="172"/>
      <c r="AS78" s="173">
        <f t="shared" si="9"/>
        <v>0</v>
      </c>
      <c r="AT78" s="174"/>
      <c r="AU78" s="175"/>
      <c r="AV78" s="91"/>
      <c r="AW78" s="176"/>
      <c r="AX78" s="176"/>
      <c r="AY78" s="82"/>
      <c r="AZ78" s="82"/>
      <c r="BA78" s="82"/>
      <c r="BB78" s="82"/>
      <c r="BC78" s="82"/>
      <c r="BD78" s="141"/>
      <c r="BE78" s="141"/>
      <c r="BF78" s="141"/>
      <c r="BG78" s="141"/>
      <c r="BH78" s="142"/>
      <c r="BI78" s="142"/>
      <c r="BJ78" s="143"/>
      <c r="BK78" s="143"/>
      <c r="BL78" s="143"/>
      <c r="BM78" s="143"/>
      <c r="BN78" s="144"/>
      <c r="BO78" s="144"/>
      <c r="BP78" s="92"/>
      <c r="BQ78" s="142"/>
      <c r="BR78" s="142"/>
      <c r="BS78" s="141"/>
      <c r="BT78" s="141"/>
      <c r="BU78" s="141"/>
      <c r="BV78" s="143"/>
      <c r="BW78" s="143"/>
      <c r="BX78" s="143"/>
      <c r="BY78" s="142"/>
      <c r="BZ78" s="142"/>
      <c r="CA78" s="142"/>
    </row>
    <row r="79" spans="1:79" ht="17.25" customHeight="1" x14ac:dyDescent="0.4">
      <c r="A79" s="145"/>
      <c r="B79" s="146"/>
      <c r="C79" s="147"/>
      <c r="D79" s="148"/>
      <c r="E79" s="148"/>
      <c r="F79" s="146"/>
      <c r="G79" s="149" t="str">
        <f t="shared" si="6"/>
        <v/>
      </c>
      <c r="H79" s="150"/>
      <c r="I79" s="151"/>
      <c r="J79" s="152"/>
      <c r="K79" s="152"/>
      <c r="L79" s="101" t="s">
        <v>0</v>
      </c>
      <c r="M79" s="152"/>
      <c r="N79" s="152"/>
      <c r="O79" s="153"/>
      <c r="P79" s="154"/>
      <c r="Q79" s="154"/>
      <c r="R79" s="154"/>
      <c r="S79" s="155"/>
      <c r="T79" s="156"/>
      <c r="U79" s="157"/>
      <c r="V79" s="158"/>
      <c r="W79" s="159"/>
      <c r="X79" s="160"/>
      <c r="Y79" s="161"/>
      <c r="Z79" s="159"/>
      <c r="AA79" s="160"/>
      <c r="AB79" s="162">
        <f t="shared" si="7"/>
        <v>0</v>
      </c>
      <c r="AC79" s="163"/>
      <c r="AD79" s="164"/>
      <c r="AE79" s="165">
        <f t="shared" si="8"/>
        <v>0</v>
      </c>
      <c r="AF79" s="163"/>
      <c r="AG79" s="163"/>
      <c r="AH79" s="163"/>
      <c r="AI79" s="164"/>
      <c r="AJ79" s="166"/>
      <c r="AK79" s="167"/>
      <c r="AL79" s="168"/>
      <c r="AM79" s="169"/>
      <c r="AN79" s="170"/>
      <c r="AO79" s="170"/>
      <c r="AP79" s="171"/>
      <c r="AQ79" s="171"/>
      <c r="AR79" s="172"/>
      <c r="AS79" s="173">
        <f t="shared" si="9"/>
        <v>0</v>
      </c>
      <c r="AT79" s="174"/>
      <c r="AU79" s="175"/>
      <c r="AV79" s="91"/>
      <c r="AW79" s="176"/>
      <c r="AX79" s="176"/>
      <c r="AY79" s="82"/>
      <c r="AZ79" s="82"/>
      <c r="BA79" s="82"/>
      <c r="BB79" s="82"/>
      <c r="BC79" s="82"/>
      <c r="BD79" s="141"/>
      <c r="BE79" s="141"/>
      <c r="BF79" s="141"/>
      <c r="BG79" s="141"/>
      <c r="BH79" s="142"/>
      <c r="BI79" s="142"/>
      <c r="BJ79" s="143"/>
      <c r="BK79" s="143"/>
      <c r="BL79" s="143"/>
      <c r="BM79" s="143"/>
      <c r="BN79" s="144"/>
      <c r="BO79" s="144"/>
      <c r="BP79" s="92"/>
      <c r="BQ79" s="142"/>
      <c r="BR79" s="142"/>
      <c r="BS79" s="141"/>
      <c r="BT79" s="141"/>
      <c r="BU79" s="141"/>
      <c r="BV79" s="143"/>
      <c r="BW79" s="143"/>
      <c r="BX79" s="143"/>
      <c r="BY79" s="142"/>
      <c r="BZ79" s="142"/>
      <c r="CA79" s="142"/>
    </row>
    <row r="80" spans="1:79" ht="17.25" customHeight="1" x14ac:dyDescent="0.4">
      <c r="A80" s="145"/>
      <c r="B80" s="146"/>
      <c r="C80" s="147"/>
      <c r="D80" s="148"/>
      <c r="E80" s="148"/>
      <c r="F80" s="146"/>
      <c r="G80" s="149" t="str">
        <f t="shared" ref="G80:G88" si="10">IF(C80="","",C80)</f>
        <v/>
      </c>
      <c r="H80" s="150"/>
      <c r="I80" s="151"/>
      <c r="J80" s="152"/>
      <c r="K80" s="152"/>
      <c r="L80" s="101" t="s">
        <v>0</v>
      </c>
      <c r="M80" s="152"/>
      <c r="N80" s="152"/>
      <c r="O80" s="153"/>
      <c r="P80" s="154"/>
      <c r="Q80" s="154"/>
      <c r="R80" s="154"/>
      <c r="S80" s="155"/>
      <c r="T80" s="156"/>
      <c r="U80" s="157"/>
      <c r="V80" s="158"/>
      <c r="W80" s="159"/>
      <c r="X80" s="160"/>
      <c r="Y80" s="161"/>
      <c r="Z80" s="159"/>
      <c r="AA80" s="160"/>
      <c r="AB80" s="162">
        <f t="shared" ref="AB80:AB88" si="11">V80+Y80</f>
        <v>0</v>
      </c>
      <c r="AC80" s="163"/>
      <c r="AD80" s="164"/>
      <c r="AE80" s="165">
        <f t="shared" ref="AE80:AE88" si="12">ROUNDDOWN(IF(P80="自家用車",S80,"0"),0)*37</f>
        <v>0</v>
      </c>
      <c r="AF80" s="163"/>
      <c r="AG80" s="163"/>
      <c r="AH80" s="163"/>
      <c r="AI80" s="164"/>
      <c r="AJ80" s="166"/>
      <c r="AK80" s="167"/>
      <c r="AL80" s="168"/>
      <c r="AM80" s="169"/>
      <c r="AN80" s="170"/>
      <c r="AO80" s="170"/>
      <c r="AP80" s="171"/>
      <c r="AQ80" s="171"/>
      <c r="AR80" s="172"/>
      <c r="AS80" s="173">
        <f t="shared" ref="AS80:AS88" si="13">AB80+AE80+AJ80+AM80</f>
        <v>0</v>
      </c>
      <c r="AT80" s="174"/>
      <c r="AU80" s="175"/>
      <c r="AV80" s="91"/>
      <c r="AW80" s="176"/>
      <c r="AX80" s="176"/>
      <c r="AY80" s="82"/>
      <c r="AZ80" s="82"/>
      <c r="BA80" s="82"/>
      <c r="BB80" s="82"/>
      <c r="BC80" s="82"/>
      <c r="BD80" s="141"/>
      <c r="BE80" s="141"/>
      <c r="BF80" s="141"/>
      <c r="BG80" s="141"/>
      <c r="BH80" s="142"/>
      <c r="BI80" s="142"/>
      <c r="BJ80" s="143"/>
      <c r="BK80" s="143"/>
      <c r="BL80" s="143"/>
      <c r="BM80" s="143"/>
      <c r="BN80" s="144"/>
      <c r="BO80" s="144"/>
      <c r="BP80" s="94"/>
      <c r="BQ80" s="142"/>
      <c r="BR80" s="142"/>
      <c r="BS80" s="141"/>
      <c r="BT80" s="141"/>
      <c r="BU80" s="141"/>
      <c r="BV80" s="143"/>
      <c r="BW80" s="143"/>
      <c r="BX80" s="143"/>
      <c r="BY80" s="142"/>
      <c r="BZ80" s="142"/>
      <c r="CA80" s="142"/>
    </row>
    <row r="81" spans="1:79" ht="17.25" customHeight="1" x14ac:dyDescent="0.4">
      <c r="A81" s="145"/>
      <c r="B81" s="146"/>
      <c r="C81" s="147"/>
      <c r="D81" s="148"/>
      <c r="E81" s="148"/>
      <c r="F81" s="146"/>
      <c r="G81" s="149" t="str">
        <f t="shared" si="10"/>
        <v/>
      </c>
      <c r="H81" s="150"/>
      <c r="I81" s="151"/>
      <c r="J81" s="152"/>
      <c r="K81" s="152"/>
      <c r="L81" s="101" t="s">
        <v>0</v>
      </c>
      <c r="M81" s="152"/>
      <c r="N81" s="152"/>
      <c r="O81" s="153"/>
      <c r="P81" s="154"/>
      <c r="Q81" s="154"/>
      <c r="R81" s="154"/>
      <c r="S81" s="155"/>
      <c r="T81" s="156"/>
      <c r="U81" s="157"/>
      <c r="V81" s="158"/>
      <c r="W81" s="159"/>
      <c r="X81" s="160"/>
      <c r="Y81" s="161"/>
      <c r="Z81" s="159"/>
      <c r="AA81" s="160"/>
      <c r="AB81" s="162">
        <f t="shared" si="11"/>
        <v>0</v>
      </c>
      <c r="AC81" s="163"/>
      <c r="AD81" s="164"/>
      <c r="AE81" s="165">
        <f t="shared" si="12"/>
        <v>0</v>
      </c>
      <c r="AF81" s="163"/>
      <c r="AG81" s="163"/>
      <c r="AH81" s="163"/>
      <c r="AI81" s="164"/>
      <c r="AJ81" s="166"/>
      <c r="AK81" s="167"/>
      <c r="AL81" s="168"/>
      <c r="AM81" s="169"/>
      <c r="AN81" s="170"/>
      <c r="AO81" s="170"/>
      <c r="AP81" s="171"/>
      <c r="AQ81" s="171"/>
      <c r="AR81" s="172"/>
      <c r="AS81" s="173">
        <f t="shared" si="13"/>
        <v>0</v>
      </c>
      <c r="AT81" s="174"/>
      <c r="AU81" s="175"/>
      <c r="AV81" s="91"/>
      <c r="AW81" s="176"/>
      <c r="AX81" s="176"/>
      <c r="AY81" s="82"/>
      <c r="AZ81" s="82"/>
      <c r="BA81" s="82"/>
      <c r="BB81" s="82"/>
      <c r="BC81" s="82"/>
      <c r="BD81" s="141"/>
      <c r="BE81" s="141"/>
      <c r="BF81" s="141"/>
      <c r="BG81" s="141"/>
      <c r="BH81" s="142"/>
      <c r="BI81" s="142"/>
      <c r="BJ81" s="143"/>
      <c r="BK81" s="143"/>
      <c r="BL81" s="143"/>
      <c r="BM81" s="143"/>
      <c r="BN81" s="144"/>
      <c r="BO81" s="144"/>
      <c r="BP81" s="94"/>
      <c r="BQ81" s="142"/>
      <c r="BR81" s="142"/>
      <c r="BS81" s="141"/>
      <c r="BT81" s="141"/>
      <c r="BU81" s="141"/>
      <c r="BV81" s="143"/>
      <c r="BW81" s="143"/>
      <c r="BX81" s="143"/>
      <c r="BY81" s="142"/>
      <c r="BZ81" s="142"/>
      <c r="CA81" s="142"/>
    </row>
    <row r="82" spans="1:79" ht="17.25" customHeight="1" x14ac:dyDescent="0.4">
      <c r="A82" s="145"/>
      <c r="B82" s="146"/>
      <c r="C82" s="147"/>
      <c r="D82" s="148"/>
      <c r="E82" s="148"/>
      <c r="F82" s="146"/>
      <c r="G82" s="149" t="str">
        <f t="shared" si="10"/>
        <v/>
      </c>
      <c r="H82" s="150"/>
      <c r="I82" s="151"/>
      <c r="J82" s="152"/>
      <c r="K82" s="152"/>
      <c r="L82" s="101" t="s">
        <v>0</v>
      </c>
      <c r="M82" s="152"/>
      <c r="N82" s="152"/>
      <c r="O82" s="153"/>
      <c r="P82" s="154"/>
      <c r="Q82" s="154"/>
      <c r="R82" s="154"/>
      <c r="S82" s="155"/>
      <c r="T82" s="156"/>
      <c r="U82" s="157"/>
      <c r="V82" s="158"/>
      <c r="W82" s="159"/>
      <c r="X82" s="160"/>
      <c r="Y82" s="161"/>
      <c r="Z82" s="159"/>
      <c r="AA82" s="160"/>
      <c r="AB82" s="162">
        <f t="shared" si="11"/>
        <v>0</v>
      </c>
      <c r="AC82" s="163"/>
      <c r="AD82" s="164"/>
      <c r="AE82" s="165">
        <f t="shared" si="12"/>
        <v>0</v>
      </c>
      <c r="AF82" s="163"/>
      <c r="AG82" s="163"/>
      <c r="AH82" s="163"/>
      <c r="AI82" s="164"/>
      <c r="AJ82" s="166"/>
      <c r="AK82" s="167"/>
      <c r="AL82" s="168"/>
      <c r="AM82" s="169"/>
      <c r="AN82" s="170"/>
      <c r="AO82" s="170"/>
      <c r="AP82" s="171"/>
      <c r="AQ82" s="171"/>
      <c r="AR82" s="172"/>
      <c r="AS82" s="173">
        <f t="shared" si="13"/>
        <v>0</v>
      </c>
      <c r="AT82" s="174"/>
      <c r="AU82" s="175"/>
      <c r="AV82" s="91"/>
      <c r="AW82" s="176"/>
      <c r="AX82" s="176"/>
      <c r="AY82" s="82"/>
      <c r="AZ82" s="82"/>
      <c r="BA82" s="82"/>
      <c r="BB82" s="82"/>
      <c r="BC82" s="82"/>
      <c r="BD82" s="141"/>
      <c r="BE82" s="141"/>
      <c r="BF82" s="141"/>
      <c r="BG82" s="141"/>
      <c r="BH82" s="142"/>
      <c r="BI82" s="142"/>
      <c r="BJ82" s="143"/>
      <c r="BK82" s="143"/>
      <c r="BL82" s="143"/>
      <c r="BM82" s="143"/>
      <c r="BN82" s="144"/>
      <c r="BO82" s="144"/>
      <c r="BP82" s="94"/>
      <c r="BQ82" s="142"/>
      <c r="BR82" s="142"/>
      <c r="BS82" s="141"/>
      <c r="BT82" s="141"/>
      <c r="BU82" s="141"/>
      <c r="BV82" s="143"/>
      <c r="BW82" s="143"/>
      <c r="BX82" s="143"/>
      <c r="BY82" s="142"/>
      <c r="BZ82" s="142"/>
      <c r="CA82" s="142"/>
    </row>
    <row r="83" spans="1:79" ht="17.25" customHeight="1" x14ac:dyDescent="0.4">
      <c r="A83" s="145"/>
      <c r="B83" s="146"/>
      <c r="C83" s="147"/>
      <c r="D83" s="148"/>
      <c r="E83" s="148"/>
      <c r="F83" s="146"/>
      <c r="G83" s="149" t="str">
        <f t="shared" si="10"/>
        <v/>
      </c>
      <c r="H83" s="150"/>
      <c r="I83" s="151"/>
      <c r="J83" s="152"/>
      <c r="K83" s="152"/>
      <c r="L83" s="101" t="s">
        <v>0</v>
      </c>
      <c r="M83" s="152"/>
      <c r="N83" s="152"/>
      <c r="O83" s="153"/>
      <c r="P83" s="154"/>
      <c r="Q83" s="154"/>
      <c r="R83" s="154"/>
      <c r="S83" s="155"/>
      <c r="T83" s="156"/>
      <c r="U83" s="157"/>
      <c r="V83" s="158"/>
      <c r="W83" s="159"/>
      <c r="X83" s="160"/>
      <c r="Y83" s="161"/>
      <c r="Z83" s="159"/>
      <c r="AA83" s="160"/>
      <c r="AB83" s="162">
        <f t="shared" si="11"/>
        <v>0</v>
      </c>
      <c r="AC83" s="163"/>
      <c r="AD83" s="164"/>
      <c r="AE83" s="165">
        <f t="shared" si="12"/>
        <v>0</v>
      </c>
      <c r="AF83" s="163"/>
      <c r="AG83" s="163"/>
      <c r="AH83" s="163"/>
      <c r="AI83" s="164"/>
      <c r="AJ83" s="166"/>
      <c r="AK83" s="167"/>
      <c r="AL83" s="168"/>
      <c r="AM83" s="169"/>
      <c r="AN83" s="170"/>
      <c r="AO83" s="170"/>
      <c r="AP83" s="171"/>
      <c r="AQ83" s="171"/>
      <c r="AR83" s="172"/>
      <c r="AS83" s="173">
        <f t="shared" si="13"/>
        <v>0</v>
      </c>
      <c r="AT83" s="174"/>
      <c r="AU83" s="175"/>
      <c r="AV83" s="91"/>
      <c r="AW83" s="176"/>
      <c r="AX83" s="176"/>
      <c r="AY83" s="82"/>
      <c r="AZ83" s="82"/>
      <c r="BA83" s="82"/>
      <c r="BB83" s="82"/>
      <c r="BC83" s="82"/>
      <c r="BD83" s="141"/>
      <c r="BE83" s="141"/>
      <c r="BF83" s="141"/>
      <c r="BG83" s="141"/>
      <c r="BH83" s="142"/>
      <c r="BI83" s="142"/>
      <c r="BJ83" s="143"/>
      <c r="BK83" s="143"/>
      <c r="BL83" s="143"/>
      <c r="BM83" s="143"/>
      <c r="BN83" s="144"/>
      <c r="BO83" s="144"/>
      <c r="BP83" s="94"/>
      <c r="BQ83" s="142"/>
      <c r="BR83" s="142"/>
      <c r="BS83" s="141"/>
      <c r="BT83" s="141"/>
      <c r="BU83" s="141"/>
      <c r="BV83" s="143"/>
      <c r="BW83" s="143"/>
      <c r="BX83" s="143"/>
      <c r="BY83" s="142"/>
      <c r="BZ83" s="142"/>
      <c r="CA83" s="142"/>
    </row>
    <row r="84" spans="1:79" ht="17.25" customHeight="1" x14ac:dyDescent="0.4">
      <c r="A84" s="145"/>
      <c r="B84" s="146"/>
      <c r="C84" s="147"/>
      <c r="D84" s="148"/>
      <c r="E84" s="148"/>
      <c r="F84" s="146"/>
      <c r="G84" s="149" t="str">
        <f t="shared" si="10"/>
        <v/>
      </c>
      <c r="H84" s="150"/>
      <c r="I84" s="151"/>
      <c r="J84" s="152"/>
      <c r="K84" s="152"/>
      <c r="L84" s="101" t="s">
        <v>0</v>
      </c>
      <c r="M84" s="152"/>
      <c r="N84" s="152"/>
      <c r="O84" s="153"/>
      <c r="P84" s="154"/>
      <c r="Q84" s="154"/>
      <c r="R84" s="154"/>
      <c r="S84" s="155"/>
      <c r="T84" s="156"/>
      <c r="U84" s="157"/>
      <c r="V84" s="158"/>
      <c r="W84" s="159"/>
      <c r="X84" s="160"/>
      <c r="Y84" s="161"/>
      <c r="Z84" s="159"/>
      <c r="AA84" s="160"/>
      <c r="AB84" s="162">
        <f t="shared" si="11"/>
        <v>0</v>
      </c>
      <c r="AC84" s="163"/>
      <c r="AD84" s="164"/>
      <c r="AE84" s="165">
        <f t="shared" si="12"/>
        <v>0</v>
      </c>
      <c r="AF84" s="163"/>
      <c r="AG84" s="163"/>
      <c r="AH84" s="163"/>
      <c r="AI84" s="164"/>
      <c r="AJ84" s="166"/>
      <c r="AK84" s="167"/>
      <c r="AL84" s="168"/>
      <c r="AM84" s="169"/>
      <c r="AN84" s="170"/>
      <c r="AO84" s="170"/>
      <c r="AP84" s="171"/>
      <c r="AQ84" s="171"/>
      <c r="AR84" s="172"/>
      <c r="AS84" s="173">
        <f t="shared" si="13"/>
        <v>0</v>
      </c>
      <c r="AT84" s="174"/>
      <c r="AU84" s="175"/>
      <c r="AV84" s="91"/>
      <c r="AW84" s="176"/>
      <c r="AX84" s="176"/>
      <c r="AY84" s="82"/>
      <c r="AZ84" s="82"/>
      <c r="BA84" s="82"/>
      <c r="BB84" s="82"/>
      <c r="BC84" s="82"/>
      <c r="BD84" s="141"/>
      <c r="BE84" s="141"/>
      <c r="BF84" s="141"/>
      <c r="BG84" s="141"/>
      <c r="BH84" s="142"/>
      <c r="BI84" s="142"/>
      <c r="BJ84" s="143"/>
      <c r="BK84" s="143"/>
      <c r="BL84" s="143"/>
      <c r="BM84" s="143"/>
      <c r="BN84" s="144"/>
      <c r="BO84" s="144"/>
      <c r="BP84" s="94"/>
      <c r="BQ84" s="142"/>
      <c r="BR84" s="142"/>
      <c r="BS84" s="141"/>
      <c r="BT84" s="141"/>
      <c r="BU84" s="141"/>
      <c r="BV84" s="143"/>
      <c r="BW84" s="143"/>
      <c r="BX84" s="143"/>
      <c r="BY84" s="142"/>
      <c r="BZ84" s="142"/>
      <c r="CA84" s="142"/>
    </row>
    <row r="85" spans="1:79" ht="17.25" customHeight="1" x14ac:dyDescent="0.4">
      <c r="A85" s="145"/>
      <c r="B85" s="146"/>
      <c r="C85" s="147"/>
      <c r="D85" s="148"/>
      <c r="E85" s="148"/>
      <c r="F85" s="146"/>
      <c r="G85" s="149" t="str">
        <f t="shared" si="10"/>
        <v/>
      </c>
      <c r="H85" s="150"/>
      <c r="I85" s="151"/>
      <c r="J85" s="152"/>
      <c r="K85" s="152"/>
      <c r="L85" s="101" t="s">
        <v>0</v>
      </c>
      <c r="M85" s="152"/>
      <c r="N85" s="152"/>
      <c r="O85" s="153"/>
      <c r="P85" s="154"/>
      <c r="Q85" s="154"/>
      <c r="R85" s="154"/>
      <c r="S85" s="155"/>
      <c r="T85" s="156"/>
      <c r="U85" s="157"/>
      <c r="V85" s="158"/>
      <c r="W85" s="159"/>
      <c r="X85" s="160"/>
      <c r="Y85" s="161"/>
      <c r="Z85" s="159"/>
      <c r="AA85" s="160"/>
      <c r="AB85" s="162">
        <f t="shared" si="11"/>
        <v>0</v>
      </c>
      <c r="AC85" s="163"/>
      <c r="AD85" s="164"/>
      <c r="AE85" s="165">
        <f t="shared" si="12"/>
        <v>0</v>
      </c>
      <c r="AF85" s="163"/>
      <c r="AG85" s="163"/>
      <c r="AH85" s="163"/>
      <c r="AI85" s="164"/>
      <c r="AJ85" s="166"/>
      <c r="AK85" s="167"/>
      <c r="AL85" s="168"/>
      <c r="AM85" s="169"/>
      <c r="AN85" s="170"/>
      <c r="AO85" s="170"/>
      <c r="AP85" s="171"/>
      <c r="AQ85" s="171"/>
      <c r="AR85" s="172"/>
      <c r="AS85" s="173">
        <f t="shared" si="13"/>
        <v>0</v>
      </c>
      <c r="AT85" s="174"/>
      <c r="AU85" s="175"/>
      <c r="AV85" s="91"/>
      <c r="AW85" s="176"/>
      <c r="AX85" s="176"/>
      <c r="AY85" s="82"/>
      <c r="AZ85" s="82"/>
      <c r="BA85" s="82"/>
      <c r="BB85" s="82"/>
      <c r="BC85" s="82"/>
      <c r="BD85" s="141"/>
      <c r="BE85" s="141"/>
      <c r="BF85" s="141"/>
      <c r="BG85" s="141"/>
      <c r="BH85" s="142"/>
      <c r="BI85" s="142"/>
      <c r="BJ85" s="143"/>
      <c r="BK85" s="143"/>
      <c r="BL85" s="143"/>
      <c r="BM85" s="143"/>
      <c r="BN85" s="144"/>
      <c r="BO85" s="144"/>
      <c r="BP85" s="94"/>
      <c r="BQ85" s="142"/>
      <c r="BR85" s="142"/>
      <c r="BS85" s="141"/>
      <c r="BT85" s="141"/>
      <c r="BU85" s="141"/>
      <c r="BV85" s="143"/>
      <c r="BW85" s="143"/>
      <c r="BX85" s="143"/>
      <c r="BY85" s="142"/>
      <c r="BZ85" s="142"/>
      <c r="CA85" s="142"/>
    </row>
    <row r="86" spans="1:79" ht="17.25" customHeight="1" x14ac:dyDescent="0.4">
      <c r="A86" s="145"/>
      <c r="B86" s="146"/>
      <c r="C86" s="147"/>
      <c r="D86" s="148"/>
      <c r="E86" s="148"/>
      <c r="F86" s="146"/>
      <c r="G86" s="149" t="str">
        <f t="shared" si="10"/>
        <v/>
      </c>
      <c r="H86" s="150"/>
      <c r="I86" s="151"/>
      <c r="J86" s="152"/>
      <c r="K86" s="152"/>
      <c r="L86" s="101" t="s">
        <v>0</v>
      </c>
      <c r="M86" s="152"/>
      <c r="N86" s="152"/>
      <c r="O86" s="153"/>
      <c r="P86" s="154"/>
      <c r="Q86" s="154"/>
      <c r="R86" s="154"/>
      <c r="S86" s="155"/>
      <c r="T86" s="156"/>
      <c r="U86" s="157"/>
      <c r="V86" s="158"/>
      <c r="W86" s="159"/>
      <c r="X86" s="160"/>
      <c r="Y86" s="161"/>
      <c r="Z86" s="159"/>
      <c r="AA86" s="160"/>
      <c r="AB86" s="162">
        <f t="shared" si="11"/>
        <v>0</v>
      </c>
      <c r="AC86" s="163"/>
      <c r="AD86" s="164"/>
      <c r="AE86" s="165">
        <f t="shared" si="12"/>
        <v>0</v>
      </c>
      <c r="AF86" s="163"/>
      <c r="AG86" s="163"/>
      <c r="AH86" s="163"/>
      <c r="AI86" s="164"/>
      <c r="AJ86" s="166"/>
      <c r="AK86" s="167"/>
      <c r="AL86" s="168"/>
      <c r="AM86" s="169"/>
      <c r="AN86" s="170"/>
      <c r="AO86" s="170"/>
      <c r="AP86" s="171"/>
      <c r="AQ86" s="171"/>
      <c r="AR86" s="172"/>
      <c r="AS86" s="173">
        <f t="shared" si="13"/>
        <v>0</v>
      </c>
      <c r="AT86" s="174"/>
      <c r="AU86" s="175"/>
      <c r="AV86" s="91"/>
      <c r="AW86" s="176"/>
      <c r="AX86" s="176"/>
      <c r="AY86" s="82"/>
      <c r="AZ86" s="82"/>
      <c r="BA86" s="82"/>
      <c r="BB86" s="82"/>
      <c r="BC86" s="82"/>
      <c r="BD86" s="141"/>
      <c r="BE86" s="141"/>
      <c r="BF86" s="141"/>
      <c r="BG86" s="141"/>
      <c r="BH86" s="142"/>
      <c r="BI86" s="142"/>
      <c r="BJ86" s="143"/>
      <c r="BK86" s="143"/>
      <c r="BL86" s="143"/>
      <c r="BM86" s="143"/>
      <c r="BN86" s="144"/>
      <c r="BO86" s="144"/>
      <c r="BP86" s="94"/>
      <c r="BQ86" s="142"/>
      <c r="BR86" s="142"/>
      <c r="BS86" s="141"/>
      <c r="BT86" s="141"/>
      <c r="BU86" s="141"/>
      <c r="BV86" s="143"/>
      <c r="BW86" s="143"/>
      <c r="BX86" s="143"/>
      <c r="BY86" s="142"/>
      <c r="BZ86" s="142"/>
      <c r="CA86" s="142"/>
    </row>
    <row r="87" spans="1:79" ht="17.25" customHeight="1" x14ac:dyDescent="0.4">
      <c r="A87" s="145"/>
      <c r="B87" s="146"/>
      <c r="C87" s="147"/>
      <c r="D87" s="148"/>
      <c r="E87" s="148"/>
      <c r="F87" s="146"/>
      <c r="G87" s="149" t="str">
        <f t="shared" si="10"/>
        <v/>
      </c>
      <c r="H87" s="150"/>
      <c r="I87" s="151"/>
      <c r="J87" s="152"/>
      <c r="K87" s="152"/>
      <c r="L87" s="101" t="s">
        <v>0</v>
      </c>
      <c r="M87" s="152"/>
      <c r="N87" s="152"/>
      <c r="O87" s="153"/>
      <c r="P87" s="154"/>
      <c r="Q87" s="154"/>
      <c r="R87" s="154"/>
      <c r="S87" s="155"/>
      <c r="T87" s="156"/>
      <c r="U87" s="157"/>
      <c r="V87" s="158"/>
      <c r="W87" s="159"/>
      <c r="X87" s="160"/>
      <c r="Y87" s="161"/>
      <c r="Z87" s="159"/>
      <c r="AA87" s="160"/>
      <c r="AB87" s="162">
        <f t="shared" si="11"/>
        <v>0</v>
      </c>
      <c r="AC87" s="163"/>
      <c r="AD87" s="164"/>
      <c r="AE87" s="165">
        <f t="shared" si="12"/>
        <v>0</v>
      </c>
      <c r="AF87" s="163"/>
      <c r="AG87" s="163"/>
      <c r="AH87" s="163"/>
      <c r="AI87" s="164"/>
      <c r="AJ87" s="166"/>
      <c r="AK87" s="167"/>
      <c r="AL87" s="168"/>
      <c r="AM87" s="169"/>
      <c r="AN87" s="170"/>
      <c r="AO87" s="170"/>
      <c r="AP87" s="171"/>
      <c r="AQ87" s="171"/>
      <c r="AR87" s="172"/>
      <c r="AS87" s="173">
        <f t="shared" si="13"/>
        <v>0</v>
      </c>
      <c r="AT87" s="174"/>
      <c r="AU87" s="175"/>
      <c r="AV87" s="91"/>
      <c r="AW87" s="176"/>
      <c r="AX87" s="176"/>
      <c r="AY87" s="82"/>
      <c r="AZ87" s="82"/>
      <c r="BA87" s="82"/>
      <c r="BB87" s="82"/>
      <c r="BC87" s="82"/>
      <c r="BD87" s="141"/>
      <c r="BE87" s="141"/>
      <c r="BF87" s="141"/>
      <c r="BG87" s="141"/>
      <c r="BH87" s="142"/>
      <c r="BI87" s="142"/>
      <c r="BJ87" s="143"/>
      <c r="BK87" s="143"/>
      <c r="BL87" s="143"/>
      <c r="BM87" s="143"/>
      <c r="BN87" s="144"/>
      <c r="BO87" s="144"/>
      <c r="BP87" s="94"/>
      <c r="BQ87" s="142"/>
      <c r="BR87" s="142"/>
      <c r="BS87" s="141"/>
      <c r="BT87" s="141"/>
      <c r="BU87" s="141"/>
      <c r="BV87" s="143"/>
      <c r="BW87" s="143"/>
      <c r="BX87" s="143"/>
      <c r="BY87" s="142"/>
      <c r="BZ87" s="142"/>
      <c r="CA87" s="142"/>
    </row>
    <row r="88" spans="1:79" ht="17.25" customHeight="1" x14ac:dyDescent="0.4">
      <c r="A88" s="145"/>
      <c r="B88" s="146"/>
      <c r="C88" s="147"/>
      <c r="D88" s="148"/>
      <c r="E88" s="148"/>
      <c r="F88" s="146"/>
      <c r="G88" s="149" t="str">
        <f t="shared" si="10"/>
        <v/>
      </c>
      <c r="H88" s="150"/>
      <c r="I88" s="151"/>
      <c r="J88" s="152"/>
      <c r="K88" s="152"/>
      <c r="L88" s="101" t="s">
        <v>0</v>
      </c>
      <c r="M88" s="152"/>
      <c r="N88" s="152"/>
      <c r="O88" s="153"/>
      <c r="P88" s="154"/>
      <c r="Q88" s="154"/>
      <c r="R88" s="154"/>
      <c r="S88" s="155"/>
      <c r="T88" s="156"/>
      <c r="U88" s="157"/>
      <c r="V88" s="158"/>
      <c r="W88" s="159"/>
      <c r="X88" s="160"/>
      <c r="Y88" s="161"/>
      <c r="Z88" s="159"/>
      <c r="AA88" s="160"/>
      <c r="AB88" s="162">
        <f t="shared" si="11"/>
        <v>0</v>
      </c>
      <c r="AC88" s="163"/>
      <c r="AD88" s="164"/>
      <c r="AE88" s="165">
        <f t="shared" si="12"/>
        <v>0</v>
      </c>
      <c r="AF88" s="163"/>
      <c r="AG88" s="163"/>
      <c r="AH88" s="163"/>
      <c r="AI88" s="164"/>
      <c r="AJ88" s="166"/>
      <c r="AK88" s="167"/>
      <c r="AL88" s="168"/>
      <c r="AM88" s="169"/>
      <c r="AN88" s="170"/>
      <c r="AO88" s="170"/>
      <c r="AP88" s="171"/>
      <c r="AQ88" s="171"/>
      <c r="AR88" s="172"/>
      <c r="AS88" s="173">
        <f t="shared" si="13"/>
        <v>0</v>
      </c>
      <c r="AT88" s="174"/>
      <c r="AU88" s="175"/>
      <c r="AV88" s="91"/>
      <c r="AW88" s="176"/>
      <c r="AX88" s="176"/>
      <c r="AY88" s="82"/>
      <c r="AZ88" s="82"/>
      <c r="BA88" s="82"/>
      <c r="BB88" s="82"/>
      <c r="BC88" s="82"/>
      <c r="BD88" s="141"/>
      <c r="BE88" s="141"/>
      <c r="BF88" s="141"/>
      <c r="BG88" s="141"/>
      <c r="BH88" s="142"/>
      <c r="BI88" s="142"/>
      <c r="BJ88" s="143"/>
      <c r="BK88" s="143"/>
      <c r="BL88" s="143"/>
      <c r="BM88" s="143"/>
      <c r="BN88" s="144"/>
      <c r="BO88" s="144"/>
      <c r="BP88" s="94"/>
      <c r="BQ88" s="142"/>
      <c r="BR88" s="142"/>
      <c r="BS88" s="141"/>
      <c r="BT88" s="141"/>
      <c r="BU88" s="141"/>
      <c r="BV88" s="143"/>
      <c r="BW88" s="143"/>
      <c r="BX88" s="143"/>
      <c r="BY88" s="142"/>
      <c r="BZ88" s="142"/>
      <c r="CA88" s="142"/>
    </row>
    <row r="89" spans="1:79" ht="17.25" customHeight="1" x14ac:dyDescent="0.4">
      <c r="A89" s="145"/>
      <c r="B89" s="146"/>
      <c r="C89" s="147"/>
      <c r="D89" s="148"/>
      <c r="E89" s="148"/>
      <c r="F89" s="146"/>
      <c r="G89" s="149" t="str">
        <f t="shared" si="6"/>
        <v/>
      </c>
      <c r="H89" s="150"/>
      <c r="I89" s="151"/>
      <c r="J89" s="152"/>
      <c r="K89" s="152"/>
      <c r="L89" s="101" t="s">
        <v>0</v>
      </c>
      <c r="M89" s="152"/>
      <c r="N89" s="152"/>
      <c r="O89" s="153"/>
      <c r="P89" s="154"/>
      <c r="Q89" s="154"/>
      <c r="R89" s="154"/>
      <c r="S89" s="155"/>
      <c r="T89" s="156"/>
      <c r="U89" s="157"/>
      <c r="V89" s="158"/>
      <c r="W89" s="159"/>
      <c r="X89" s="160"/>
      <c r="Y89" s="161"/>
      <c r="Z89" s="159"/>
      <c r="AA89" s="160"/>
      <c r="AB89" s="162">
        <f t="shared" si="7"/>
        <v>0</v>
      </c>
      <c r="AC89" s="163"/>
      <c r="AD89" s="164"/>
      <c r="AE89" s="165">
        <f t="shared" si="8"/>
        <v>0</v>
      </c>
      <c r="AF89" s="163"/>
      <c r="AG89" s="163"/>
      <c r="AH89" s="163"/>
      <c r="AI89" s="164"/>
      <c r="AJ89" s="166"/>
      <c r="AK89" s="167"/>
      <c r="AL89" s="168"/>
      <c r="AM89" s="169"/>
      <c r="AN89" s="170"/>
      <c r="AO89" s="170"/>
      <c r="AP89" s="171"/>
      <c r="AQ89" s="171"/>
      <c r="AR89" s="172"/>
      <c r="AS89" s="173">
        <f t="shared" si="9"/>
        <v>0</v>
      </c>
      <c r="AT89" s="174"/>
      <c r="AU89" s="175"/>
      <c r="AV89" s="91"/>
      <c r="AW89" s="176"/>
      <c r="AX89" s="176"/>
      <c r="AY89" s="82"/>
      <c r="AZ89" s="82"/>
      <c r="BA89" s="82"/>
      <c r="BB89" s="82"/>
      <c r="BC89" s="82"/>
      <c r="BD89" s="141"/>
      <c r="BE89" s="141"/>
      <c r="BF89" s="141"/>
      <c r="BG89" s="141"/>
      <c r="BH89" s="142"/>
      <c r="BI89" s="142"/>
      <c r="BJ89" s="143"/>
      <c r="BK89" s="143"/>
      <c r="BL89" s="143"/>
      <c r="BM89" s="143"/>
      <c r="BN89" s="144"/>
      <c r="BO89" s="144"/>
      <c r="BP89" s="92"/>
      <c r="BQ89" s="142"/>
      <c r="BR89" s="142"/>
      <c r="BS89" s="141"/>
      <c r="BT89" s="141"/>
      <c r="BU89" s="141"/>
      <c r="BV89" s="143"/>
      <c r="BW89" s="143"/>
      <c r="BX89" s="143"/>
      <c r="BY89" s="142"/>
      <c r="BZ89" s="142"/>
      <c r="CA89" s="142"/>
    </row>
    <row r="90" spans="1:79" ht="17.25" customHeight="1" x14ac:dyDescent="0.4">
      <c r="A90" s="145"/>
      <c r="B90" s="146"/>
      <c r="C90" s="147"/>
      <c r="D90" s="148"/>
      <c r="E90" s="148"/>
      <c r="F90" s="146"/>
      <c r="G90" s="149" t="str">
        <f t="shared" si="6"/>
        <v/>
      </c>
      <c r="H90" s="150"/>
      <c r="I90" s="151"/>
      <c r="J90" s="152"/>
      <c r="K90" s="152"/>
      <c r="L90" s="101" t="s">
        <v>0</v>
      </c>
      <c r="M90" s="152"/>
      <c r="N90" s="152"/>
      <c r="O90" s="153"/>
      <c r="P90" s="154"/>
      <c r="Q90" s="154"/>
      <c r="R90" s="154"/>
      <c r="S90" s="155"/>
      <c r="T90" s="156"/>
      <c r="U90" s="157"/>
      <c r="V90" s="158"/>
      <c r="W90" s="159"/>
      <c r="X90" s="160"/>
      <c r="Y90" s="161"/>
      <c r="Z90" s="159"/>
      <c r="AA90" s="160"/>
      <c r="AB90" s="162">
        <f t="shared" si="7"/>
        <v>0</v>
      </c>
      <c r="AC90" s="163"/>
      <c r="AD90" s="164"/>
      <c r="AE90" s="165">
        <f t="shared" si="8"/>
        <v>0</v>
      </c>
      <c r="AF90" s="163"/>
      <c r="AG90" s="163"/>
      <c r="AH90" s="163"/>
      <c r="AI90" s="164"/>
      <c r="AJ90" s="166"/>
      <c r="AK90" s="167"/>
      <c r="AL90" s="168"/>
      <c r="AM90" s="169"/>
      <c r="AN90" s="170"/>
      <c r="AO90" s="170"/>
      <c r="AP90" s="171"/>
      <c r="AQ90" s="171"/>
      <c r="AR90" s="172"/>
      <c r="AS90" s="173">
        <f t="shared" si="9"/>
        <v>0</v>
      </c>
      <c r="AT90" s="174"/>
      <c r="AU90" s="175"/>
      <c r="AV90" s="91"/>
      <c r="AW90" s="176"/>
      <c r="AX90" s="176"/>
      <c r="AY90" s="82"/>
      <c r="AZ90" s="82"/>
      <c r="BA90" s="82"/>
      <c r="BB90" s="82"/>
      <c r="BC90" s="82"/>
      <c r="BD90" s="141"/>
      <c r="BE90" s="141"/>
      <c r="BF90" s="141"/>
      <c r="BG90" s="141"/>
      <c r="BH90" s="142"/>
      <c r="BI90" s="142"/>
      <c r="BJ90" s="143"/>
      <c r="BK90" s="143"/>
      <c r="BL90" s="143"/>
      <c r="BM90" s="143"/>
      <c r="BN90" s="144"/>
      <c r="BO90" s="144"/>
      <c r="BP90" s="94"/>
      <c r="BQ90" s="142"/>
      <c r="BR90" s="142"/>
      <c r="BS90" s="141"/>
      <c r="BT90" s="141"/>
      <c r="BU90" s="141"/>
      <c r="BV90" s="143"/>
      <c r="BW90" s="143"/>
      <c r="BX90" s="143"/>
      <c r="BY90" s="142"/>
      <c r="BZ90" s="142"/>
      <c r="CA90" s="142"/>
    </row>
    <row r="91" spans="1:79" ht="17.25" customHeight="1" x14ac:dyDescent="0.4">
      <c r="A91" s="145"/>
      <c r="B91" s="146"/>
      <c r="C91" s="147"/>
      <c r="D91" s="148"/>
      <c r="E91" s="148"/>
      <c r="F91" s="146"/>
      <c r="G91" s="149" t="str">
        <f t="shared" si="6"/>
        <v/>
      </c>
      <c r="H91" s="150"/>
      <c r="I91" s="151"/>
      <c r="J91" s="152"/>
      <c r="K91" s="152"/>
      <c r="L91" s="101" t="s">
        <v>0</v>
      </c>
      <c r="M91" s="152"/>
      <c r="N91" s="152"/>
      <c r="O91" s="153"/>
      <c r="P91" s="154"/>
      <c r="Q91" s="154"/>
      <c r="R91" s="154"/>
      <c r="S91" s="155"/>
      <c r="T91" s="156"/>
      <c r="U91" s="157"/>
      <c r="V91" s="158"/>
      <c r="W91" s="159"/>
      <c r="X91" s="160"/>
      <c r="Y91" s="161"/>
      <c r="Z91" s="159"/>
      <c r="AA91" s="160"/>
      <c r="AB91" s="162">
        <f t="shared" si="7"/>
        <v>0</v>
      </c>
      <c r="AC91" s="163"/>
      <c r="AD91" s="164"/>
      <c r="AE91" s="165">
        <f t="shared" si="8"/>
        <v>0</v>
      </c>
      <c r="AF91" s="163"/>
      <c r="AG91" s="163"/>
      <c r="AH91" s="163"/>
      <c r="AI91" s="164"/>
      <c r="AJ91" s="166"/>
      <c r="AK91" s="167"/>
      <c r="AL91" s="168"/>
      <c r="AM91" s="169"/>
      <c r="AN91" s="170"/>
      <c r="AO91" s="170"/>
      <c r="AP91" s="171"/>
      <c r="AQ91" s="171"/>
      <c r="AR91" s="172"/>
      <c r="AS91" s="173">
        <f t="shared" si="9"/>
        <v>0</v>
      </c>
      <c r="AT91" s="174"/>
      <c r="AU91" s="175"/>
      <c r="AV91" s="91"/>
      <c r="AW91" s="176"/>
      <c r="AX91" s="176"/>
      <c r="AY91" s="82"/>
      <c r="AZ91" s="82"/>
      <c r="BA91" s="82"/>
      <c r="BB91" s="82"/>
      <c r="BC91" s="82"/>
      <c r="BD91" s="141"/>
      <c r="BE91" s="141"/>
      <c r="BF91" s="141"/>
      <c r="BG91" s="141"/>
      <c r="BH91" s="142"/>
      <c r="BI91" s="142"/>
      <c r="BJ91" s="143"/>
      <c r="BK91" s="143"/>
      <c r="BL91" s="143"/>
      <c r="BM91" s="143"/>
      <c r="BN91" s="144"/>
      <c r="BO91" s="144"/>
      <c r="BP91" s="94"/>
      <c r="BQ91" s="142"/>
      <c r="BR91" s="142"/>
      <c r="BS91" s="141"/>
      <c r="BT91" s="141"/>
      <c r="BU91" s="141"/>
      <c r="BV91" s="143"/>
      <c r="BW91" s="143"/>
      <c r="BX91" s="143"/>
      <c r="BY91" s="142"/>
      <c r="BZ91" s="142"/>
      <c r="CA91" s="142"/>
    </row>
    <row r="92" spans="1:79" ht="17.25" customHeight="1" x14ac:dyDescent="0.4">
      <c r="A92" s="145"/>
      <c r="B92" s="146"/>
      <c r="C92" s="147"/>
      <c r="D92" s="148"/>
      <c r="E92" s="148"/>
      <c r="F92" s="146"/>
      <c r="G92" s="149" t="str">
        <f t="shared" si="6"/>
        <v/>
      </c>
      <c r="H92" s="150"/>
      <c r="I92" s="151"/>
      <c r="J92" s="152"/>
      <c r="K92" s="152"/>
      <c r="L92" s="101" t="s">
        <v>0</v>
      </c>
      <c r="M92" s="152"/>
      <c r="N92" s="152"/>
      <c r="O92" s="153"/>
      <c r="P92" s="154"/>
      <c r="Q92" s="154"/>
      <c r="R92" s="154"/>
      <c r="S92" s="155"/>
      <c r="T92" s="156"/>
      <c r="U92" s="157"/>
      <c r="V92" s="158"/>
      <c r="W92" s="159"/>
      <c r="X92" s="160"/>
      <c r="Y92" s="161"/>
      <c r="Z92" s="159"/>
      <c r="AA92" s="160"/>
      <c r="AB92" s="162">
        <f t="shared" si="7"/>
        <v>0</v>
      </c>
      <c r="AC92" s="163"/>
      <c r="AD92" s="164"/>
      <c r="AE92" s="165">
        <f t="shared" si="8"/>
        <v>0</v>
      </c>
      <c r="AF92" s="163"/>
      <c r="AG92" s="163"/>
      <c r="AH92" s="163"/>
      <c r="AI92" s="164"/>
      <c r="AJ92" s="166"/>
      <c r="AK92" s="167"/>
      <c r="AL92" s="168"/>
      <c r="AM92" s="169"/>
      <c r="AN92" s="170"/>
      <c r="AO92" s="170"/>
      <c r="AP92" s="171"/>
      <c r="AQ92" s="171"/>
      <c r="AR92" s="172"/>
      <c r="AS92" s="173">
        <f t="shared" si="9"/>
        <v>0</v>
      </c>
      <c r="AT92" s="174"/>
      <c r="AU92" s="175"/>
      <c r="AV92" s="91"/>
      <c r="AW92" s="176"/>
      <c r="AX92" s="176"/>
      <c r="AY92" s="82"/>
      <c r="AZ92" s="82"/>
      <c r="BA92" s="82"/>
      <c r="BB92" s="82"/>
      <c r="BC92" s="82"/>
      <c r="BD92" s="141"/>
      <c r="BE92" s="141"/>
      <c r="BF92" s="141"/>
      <c r="BG92" s="141"/>
      <c r="BH92" s="142"/>
      <c r="BI92" s="142"/>
      <c r="BJ92" s="143"/>
      <c r="BK92" s="143"/>
      <c r="BL92" s="143"/>
      <c r="BM92" s="143"/>
      <c r="BN92" s="144"/>
      <c r="BO92" s="144"/>
      <c r="BP92" s="94"/>
      <c r="BQ92" s="142"/>
      <c r="BR92" s="142"/>
      <c r="BS92" s="141"/>
      <c r="BT92" s="141"/>
      <c r="BU92" s="141"/>
      <c r="BV92" s="143"/>
      <c r="BW92" s="143"/>
      <c r="BX92" s="143"/>
      <c r="BY92" s="142"/>
      <c r="BZ92" s="142"/>
      <c r="CA92" s="142"/>
    </row>
    <row r="93" spans="1:79" ht="17.25" customHeight="1" x14ac:dyDescent="0.4">
      <c r="A93" s="145"/>
      <c r="B93" s="146"/>
      <c r="C93" s="147"/>
      <c r="D93" s="148"/>
      <c r="E93" s="148"/>
      <c r="F93" s="146"/>
      <c r="G93" s="149" t="str">
        <f t="shared" si="6"/>
        <v/>
      </c>
      <c r="H93" s="150"/>
      <c r="I93" s="151"/>
      <c r="J93" s="152"/>
      <c r="K93" s="152"/>
      <c r="L93" s="101" t="s">
        <v>0</v>
      </c>
      <c r="M93" s="152"/>
      <c r="N93" s="152"/>
      <c r="O93" s="153"/>
      <c r="P93" s="154"/>
      <c r="Q93" s="154"/>
      <c r="R93" s="154"/>
      <c r="S93" s="155"/>
      <c r="T93" s="156"/>
      <c r="U93" s="157"/>
      <c r="V93" s="158"/>
      <c r="W93" s="159"/>
      <c r="X93" s="160"/>
      <c r="Y93" s="161"/>
      <c r="Z93" s="159"/>
      <c r="AA93" s="160"/>
      <c r="AB93" s="162">
        <f t="shared" si="7"/>
        <v>0</v>
      </c>
      <c r="AC93" s="163"/>
      <c r="AD93" s="164"/>
      <c r="AE93" s="165">
        <f t="shared" si="8"/>
        <v>0</v>
      </c>
      <c r="AF93" s="163"/>
      <c r="AG93" s="163"/>
      <c r="AH93" s="163"/>
      <c r="AI93" s="164"/>
      <c r="AJ93" s="166"/>
      <c r="AK93" s="167"/>
      <c r="AL93" s="168"/>
      <c r="AM93" s="169"/>
      <c r="AN93" s="170"/>
      <c r="AO93" s="170"/>
      <c r="AP93" s="171"/>
      <c r="AQ93" s="171"/>
      <c r="AR93" s="172"/>
      <c r="AS93" s="173">
        <f t="shared" si="9"/>
        <v>0</v>
      </c>
      <c r="AT93" s="174"/>
      <c r="AU93" s="175"/>
      <c r="AV93" s="91"/>
      <c r="AW93" s="176"/>
      <c r="AX93" s="176"/>
      <c r="AY93" s="82"/>
      <c r="AZ93" s="82"/>
      <c r="BA93" s="82"/>
      <c r="BB93" s="82"/>
      <c r="BC93" s="82"/>
      <c r="BD93" s="141"/>
      <c r="BE93" s="141"/>
      <c r="BF93" s="141"/>
      <c r="BG93" s="141"/>
      <c r="BH93" s="142"/>
      <c r="BI93" s="142"/>
      <c r="BJ93" s="143"/>
      <c r="BK93" s="143"/>
      <c r="BL93" s="143"/>
      <c r="BM93" s="143"/>
      <c r="BN93" s="144"/>
      <c r="BO93" s="144"/>
      <c r="BP93" s="94"/>
      <c r="BQ93" s="142"/>
      <c r="BR93" s="142"/>
      <c r="BS93" s="141"/>
      <c r="BT93" s="141"/>
      <c r="BU93" s="141"/>
      <c r="BV93" s="143"/>
      <c r="BW93" s="143"/>
      <c r="BX93" s="143"/>
      <c r="BY93" s="142"/>
      <c r="BZ93" s="142"/>
      <c r="CA93" s="142"/>
    </row>
    <row r="94" spans="1:79" ht="17.25" customHeight="1" x14ac:dyDescent="0.4">
      <c r="A94" s="145"/>
      <c r="B94" s="146"/>
      <c r="C94" s="147"/>
      <c r="D94" s="148"/>
      <c r="E94" s="148"/>
      <c r="F94" s="146"/>
      <c r="G94" s="149" t="str">
        <f t="shared" si="6"/>
        <v/>
      </c>
      <c r="H94" s="150"/>
      <c r="I94" s="151"/>
      <c r="J94" s="152"/>
      <c r="K94" s="152"/>
      <c r="L94" s="101" t="s">
        <v>0</v>
      </c>
      <c r="M94" s="152"/>
      <c r="N94" s="152"/>
      <c r="O94" s="153"/>
      <c r="P94" s="154"/>
      <c r="Q94" s="154"/>
      <c r="R94" s="154"/>
      <c r="S94" s="155"/>
      <c r="T94" s="156"/>
      <c r="U94" s="157"/>
      <c r="V94" s="158"/>
      <c r="W94" s="159"/>
      <c r="X94" s="160"/>
      <c r="Y94" s="161"/>
      <c r="Z94" s="159"/>
      <c r="AA94" s="160"/>
      <c r="AB94" s="162">
        <f t="shared" si="7"/>
        <v>0</v>
      </c>
      <c r="AC94" s="163"/>
      <c r="AD94" s="164"/>
      <c r="AE94" s="165">
        <f t="shared" si="8"/>
        <v>0</v>
      </c>
      <c r="AF94" s="163"/>
      <c r="AG94" s="163"/>
      <c r="AH94" s="163"/>
      <c r="AI94" s="164"/>
      <c r="AJ94" s="166"/>
      <c r="AK94" s="167"/>
      <c r="AL94" s="168"/>
      <c r="AM94" s="169"/>
      <c r="AN94" s="170"/>
      <c r="AO94" s="170"/>
      <c r="AP94" s="171"/>
      <c r="AQ94" s="171"/>
      <c r="AR94" s="172"/>
      <c r="AS94" s="173">
        <f t="shared" si="9"/>
        <v>0</v>
      </c>
      <c r="AT94" s="174"/>
      <c r="AU94" s="175"/>
      <c r="AV94" s="91"/>
      <c r="AW94" s="176"/>
      <c r="AX94" s="176"/>
      <c r="AY94" s="82"/>
      <c r="AZ94" s="82"/>
      <c r="BA94" s="82"/>
      <c r="BB94" s="82"/>
      <c r="BC94" s="82"/>
      <c r="BD94" s="141"/>
      <c r="BE94" s="141"/>
      <c r="BF94" s="141"/>
      <c r="BG94" s="141"/>
      <c r="BH94" s="142"/>
      <c r="BI94" s="142"/>
      <c r="BJ94" s="143"/>
      <c r="BK94" s="143"/>
      <c r="BL94" s="143"/>
      <c r="BM94" s="143"/>
      <c r="BN94" s="144"/>
      <c r="BO94" s="144"/>
      <c r="BP94" s="94"/>
      <c r="BQ94" s="142"/>
      <c r="BR94" s="142"/>
      <c r="BS94" s="141"/>
      <c r="BT94" s="141"/>
      <c r="BU94" s="141"/>
      <c r="BV94" s="143"/>
      <c r="BW94" s="143"/>
      <c r="BX94" s="143"/>
      <c r="BY94" s="142"/>
      <c r="BZ94" s="142"/>
      <c r="CA94" s="142"/>
    </row>
    <row r="95" spans="1:79" ht="17.25" customHeight="1" x14ac:dyDescent="0.4">
      <c r="A95" s="145"/>
      <c r="B95" s="146"/>
      <c r="C95" s="147"/>
      <c r="D95" s="148"/>
      <c r="E95" s="148"/>
      <c r="F95" s="146"/>
      <c r="G95" s="149" t="str">
        <f t="shared" si="6"/>
        <v/>
      </c>
      <c r="H95" s="150"/>
      <c r="I95" s="151"/>
      <c r="J95" s="152"/>
      <c r="K95" s="152"/>
      <c r="L95" s="101" t="s">
        <v>0</v>
      </c>
      <c r="M95" s="152"/>
      <c r="N95" s="152"/>
      <c r="O95" s="153"/>
      <c r="P95" s="154"/>
      <c r="Q95" s="154"/>
      <c r="R95" s="154"/>
      <c r="S95" s="155"/>
      <c r="T95" s="156"/>
      <c r="U95" s="157"/>
      <c r="V95" s="158"/>
      <c r="W95" s="159"/>
      <c r="X95" s="160"/>
      <c r="Y95" s="161"/>
      <c r="Z95" s="159"/>
      <c r="AA95" s="160"/>
      <c r="AB95" s="162">
        <f t="shared" si="7"/>
        <v>0</v>
      </c>
      <c r="AC95" s="163"/>
      <c r="AD95" s="164"/>
      <c r="AE95" s="165">
        <f t="shared" si="8"/>
        <v>0</v>
      </c>
      <c r="AF95" s="163"/>
      <c r="AG95" s="163"/>
      <c r="AH95" s="163"/>
      <c r="AI95" s="164"/>
      <c r="AJ95" s="166"/>
      <c r="AK95" s="167"/>
      <c r="AL95" s="168"/>
      <c r="AM95" s="169"/>
      <c r="AN95" s="170"/>
      <c r="AO95" s="170"/>
      <c r="AP95" s="171"/>
      <c r="AQ95" s="171"/>
      <c r="AR95" s="172"/>
      <c r="AS95" s="173">
        <f t="shared" si="9"/>
        <v>0</v>
      </c>
      <c r="AT95" s="174"/>
      <c r="AU95" s="175"/>
      <c r="AV95" s="91"/>
      <c r="AW95" s="176"/>
      <c r="AX95" s="176"/>
      <c r="AY95" s="82"/>
      <c r="AZ95" s="82"/>
      <c r="BA95" s="82"/>
      <c r="BB95" s="82"/>
      <c r="BC95" s="82"/>
      <c r="BD95" s="141"/>
      <c r="BE95" s="141"/>
      <c r="BF95" s="141"/>
      <c r="BG95" s="141"/>
      <c r="BH95" s="142"/>
      <c r="BI95" s="142"/>
      <c r="BJ95" s="143"/>
      <c r="BK95" s="143"/>
      <c r="BL95" s="143"/>
      <c r="BM95" s="143"/>
      <c r="BN95" s="144"/>
      <c r="BO95" s="144"/>
      <c r="BP95" s="94"/>
      <c r="BQ95" s="142"/>
      <c r="BR95" s="142"/>
      <c r="BS95" s="141"/>
      <c r="BT95" s="141"/>
      <c r="BU95" s="141"/>
      <c r="BV95" s="143"/>
      <c r="BW95" s="143"/>
      <c r="BX95" s="143"/>
      <c r="BY95" s="142"/>
      <c r="BZ95" s="142"/>
      <c r="CA95" s="142"/>
    </row>
    <row r="96" spans="1:79" ht="17.25" customHeight="1" x14ac:dyDescent="0.4">
      <c r="A96" s="145"/>
      <c r="B96" s="146"/>
      <c r="C96" s="147"/>
      <c r="D96" s="148"/>
      <c r="E96" s="148"/>
      <c r="F96" s="146"/>
      <c r="G96" s="149" t="str">
        <f t="shared" si="6"/>
        <v/>
      </c>
      <c r="H96" s="150"/>
      <c r="I96" s="151"/>
      <c r="J96" s="152"/>
      <c r="K96" s="152"/>
      <c r="L96" s="101" t="s">
        <v>0</v>
      </c>
      <c r="M96" s="152"/>
      <c r="N96" s="152"/>
      <c r="O96" s="153"/>
      <c r="P96" s="154"/>
      <c r="Q96" s="154"/>
      <c r="R96" s="154"/>
      <c r="S96" s="155"/>
      <c r="T96" s="156"/>
      <c r="U96" s="157"/>
      <c r="V96" s="158"/>
      <c r="W96" s="159"/>
      <c r="X96" s="160"/>
      <c r="Y96" s="161"/>
      <c r="Z96" s="159"/>
      <c r="AA96" s="160"/>
      <c r="AB96" s="162">
        <f t="shared" si="7"/>
        <v>0</v>
      </c>
      <c r="AC96" s="163"/>
      <c r="AD96" s="164"/>
      <c r="AE96" s="165">
        <f t="shared" si="8"/>
        <v>0</v>
      </c>
      <c r="AF96" s="163"/>
      <c r="AG96" s="163"/>
      <c r="AH96" s="163"/>
      <c r="AI96" s="164"/>
      <c r="AJ96" s="166"/>
      <c r="AK96" s="167"/>
      <c r="AL96" s="168"/>
      <c r="AM96" s="169"/>
      <c r="AN96" s="170"/>
      <c r="AO96" s="170"/>
      <c r="AP96" s="171"/>
      <c r="AQ96" s="171"/>
      <c r="AR96" s="172"/>
      <c r="AS96" s="173">
        <f t="shared" si="9"/>
        <v>0</v>
      </c>
      <c r="AT96" s="174"/>
      <c r="AU96" s="175"/>
      <c r="AV96" s="91"/>
      <c r="AW96" s="176"/>
      <c r="AX96" s="176"/>
      <c r="AY96" s="82"/>
      <c r="AZ96" s="82"/>
      <c r="BA96" s="82"/>
      <c r="BB96" s="82"/>
      <c r="BC96" s="82"/>
      <c r="BD96" s="141"/>
      <c r="BE96" s="141"/>
      <c r="BF96" s="141"/>
      <c r="BG96" s="141"/>
      <c r="BH96" s="142"/>
      <c r="BI96" s="142"/>
      <c r="BJ96" s="143"/>
      <c r="BK96" s="143"/>
      <c r="BL96" s="143"/>
      <c r="BM96" s="143"/>
      <c r="BN96" s="144"/>
      <c r="BO96" s="144"/>
      <c r="BP96" s="94"/>
      <c r="BQ96" s="142"/>
      <c r="BR96" s="142"/>
      <c r="BS96" s="141"/>
      <c r="BT96" s="141"/>
      <c r="BU96" s="141"/>
      <c r="BV96" s="143"/>
      <c r="BW96" s="143"/>
      <c r="BX96" s="143"/>
      <c r="BY96" s="142"/>
      <c r="BZ96" s="142"/>
      <c r="CA96" s="142"/>
    </row>
    <row r="97" spans="1:79" ht="17.25" customHeight="1" x14ac:dyDescent="0.4">
      <c r="A97" s="145"/>
      <c r="B97" s="146"/>
      <c r="C97" s="147"/>
      <c r="D97" s="148"/>
      <c r="E97" s="148"/>
      <c r="F97" s="146"/>
      <c r="G97" s="149" t="str">
        <f t="shared" si="6"/>
        <v/>
      </c>
      <c r="H97" s="150"/>
      <c r="I97" s="151"/>
      <c r="J97" s="152"/>
      <c r="K97" s="152"/>
      <c r="L97" s="101" t="s">
        <v>0</v>
      </c>
      <c r="M97" s="152"/>
      <c r="N97" s="152"/>
      <c r="O97" s="153"/>
      <c r="P97" s="154"/>
      <c r="Q97" s="154"/>
      <c r="R97" s="154"/>
      <c r="S97" s="155"/>
      <c r="T97" s="156"/>
      <c r="U97" s="157"/>
      <c r="V97" s="158"/>
      <c r="W97" s="159"/>
      <c r="X97" s="160"/>
      <c r="Y97" s="161"/>
      <c r="Z97" s="159"/>
      <c r="AA97" s="160"/>
      <c r="AB97" s="162">
        <f t="shared" si="7"/>
        <v>0</v>
      </c>
      <c r="AC97" s="163"/>
      <c r="AD97" s="164"/>
      <c r="AE97" s="165">
        <f t="shared" si="8"/>
        <v>0</v>
      </c>
      <c r="AF97" s="163"/>
      <c r="AG97" s="163"/>
      <c r="AH97" s="163"/>
      <c r="AI97" s="164"/>
      <c r="AJ97" s="166"/>
      <c r="AK97" s="167"/>
      <c r="AL97" s="168"/>
      <c r="AM97" s="169"/>
      <c r="AN97" s="170"/>
      <c r="AO97" s="170"/>
      <c r="AP97" s="171"/>
      <c r="AQ97" s="171"/>
      <c r="AR97" s="172"/>
      <c r="AS97" s="173">
        <f t="shared" si="9"/>
        <v>0</v>
      </c>
      <c r="AT97" s="174"/>
      <c r="AU97" s="175"/>
      <c r="AV97" s="91"/>
      <c r="AW97" s="176"/>
      <c r="AX97" s="176"/>
      <c r="AY97" s="82"/>
      <c r="AZ97" s="82"/>
      <c r="BA97" s="82"/>
      <c r="BB97" s="82"/>
      <c r="BC97" s="82"/>
      <c r="BD97" s="141"/>
      <c r="BE97" s="141"/>
      <c r="BF97" s="141"/>
      <c r="BG97" s="141"/>
      <c r="BH97" s="142"/>
      <c r="BI97" s="142"/>
      <c r="BJ97" s="143"/>
      <c r="BK97" s="143"/>
      <c r="BL97" s="143"/>
      <c r="BM97" s="143"/>
      <c r="BN97" s="144"/>
      <c r="BO97" s="144"/>
      <c r="BP97" s="94"/>
      <c r="BQ97" s="142"/>
      <c r="BR97" s="142"/>
      <c r="BS97" s="141"/>
      <c r="BT97" s="141"/>
      <c r="BU97" s="141"/>
      <c r="BV97" s="143"/>
      <c r="BW97" s="143"/>
      <c r="BX97" s="143"/>
      <c r="BY97" s="142"/>
      <c r="BZ97" s="142"/>
      <c r="CA97" s="142"/>
    </row>
    <row r="98" spans="1:79" ht="17.25" customHeight="1" x14ac:dyDescent="0.4">
      <c r="A98" s="145"/>
      <c r="B98" s="146"/>
      <c r="C98" s="147"/>
      <c r="D98" s="148"/>
      <c r="E98" s="148"/>
      <c r="F98" s="146"/>
      <c r="G98" s="149" t="str">
        <f t="shared" si="6"/>
        <v/>
      </c>
      <c r="H98" s="150"/>
      <c r="I98" s="151"/>
      <c r="J98" s="152"/>
      <c r="K98" s="152"/>
      <c r="L98" s="101" t="s">
        <v>0</v>
      </c>
      <c r="M98" s="152"/>
      <c r="N98" s="152"/>
      <c r="O98" s="153"/>
      <c r="P98" s="154"/>
      <c r="Q98" s="154"/>
      <c r="R98" s="154"/>
      <c r="S98" s="155"/>
      <c r="T98" s="156"/>
      <c r="U98" s="157"/>
      <c r="V98" s="158"/>
      <c r="W98" s="159"/>
      <c r="X98" s="160"/>
      <c r="Y98" s="161"/>
      <c r="Z98" s="159"/>
      <c r="AA98" s="160"/>
      <c r="AB98" s="162">
        <f t="shared" si="7"/>
        <v>0</v>
      </c>
      <c r="AC98" s="163"/>
      <c r="AD98" s="164"/>
      <c r="AE98" s="165">
        <f t="shared" si="8"/>
        <v>0</v>
      </c>
      <c r="AF98" s="163"/>
      <c r="AG98" s="163"/>
      <c r="AH98" s="163"/>
      <c r="AI98" s="164"/>
      <c r="AJ98" s="166"/>
      <c r="AK98" s="167"/>
      <c r="AL98" s="168"/>
      <c r="AM98" s="169"/>
      <c r="AN98" s="170"/>
      <c r="AO98" s="170"/>
      <c r="AP98" s="171"/>
      <c r="AQ98" s="171"/>
      <c r="AR98" s="172"/>
      <c r="AS98" s="173">
        <f t="shared" si="9"/>
        <v>0</v>
      </c>
      <c r="AT98" s="174"/>
      <c r="AU98" s="175"/>
      <c r="AV98" s="91"/>
      <c r="AW98" s="176"/>
      <c r="AX98" s="176"/>
      <c r="AY98" s="82"/>
      <c r="AZ98" s="82"/>
      <c r="BA98" s="82"/>
      <c r="BB98" s="82"/>
      <c r="BC98" s="82"/>
      <c r="BD98" s="141"/>
      <c r="BE98" s="141"/>
      <c r="BF98" s="141"/>
      <c r="BG98" s="141"/>
      <c r="BH98" s="142"/>
      <c r="BI98" s="142"/>
      <c r="BJ98" s="143"/>
      <c r="BK98" s="143"/>
      <c r="BL98" s="143"/>
      <c r="BM98" s="143"/>
      <c r="BN98" s="144"/>
      <c r="BO98" s="144"/>
      <c r="BP98" s="94"/>
      <c r="BQ98" s="142"/>
      <c r="BR98" s="142"/>
      <c r="BS98" s="141"/>
      <c r="BT98" s="141"/>
      <c r="BU98" s="141"/>
      <c r="BV98" s="143"/>
      <c r="BW98" s="143"/>
      <c r="BX98" s="143"/>
      <c r="BY98" s="142"/>
      <c r="BZ98" s="142"/>
      <c r="CA98" s="142"/>
    </row>
    <row r="99" spans="1:79" ht="17.25" customHeight="1" x14ac:dyDescent="0.4">
      <c r="A99" s="145"/>
      <c r="B99" s="146"/>
      <c r="C99" s="147"/>
      <c r="D99" s="148"/>
      <c r="E99" s="148"/>
      <c r="F99" s="146"/>
      <c r="G99" s="149" t="str">
        <f t="shared" ref="G99" si="14">IF(C99="","",C99)</f>
        <v/>
      </c>
      <c r="H99" s="150"/>
      <c r="I99" s="151"/>
      <c r="J99" s="152"/>
      <c r="K99" s="152"/>
      <c r="L99" s="101" t="s">
        <v>0</v>
      </c>
      <c r="M99" s="152"/>
      <c r="N99" s="152"/>
      <c r="O99" s="153"/>
      <c r="P99" s="154"/>
      <c r="Q99" s="154"/>
      <c r="R99" s="154"/>
      <c r="S99" s="155"/>
      <c r="T99" s="156"/>
      <c r="U99" s="157"/>
      <c r="V99" s="158"/>
      <c r="W99" s="159"/>
      <c r="X99" s="160"/>
      <c r="Y99" s="161"/>
      <c r="Z99" s="159"/>
      <c r="AA99" s="160"/>
      <c r="AB99" s="162">
        <f t="shared" ref="AB99" si="15">V99+Y99</f>
        <v>0</v>
      </c>
      <c r="AC99" s="163"/>
      <c r="AD99" s="164"/>
      <c r="AE99" s="165">
        <f t="shared" ref="AE99" si="16">ROUNDDOWN(IF(P99="自家用車",S99,"0"),0)*37</f>
        <v>0</v>
      </c>
      <c r="AF99" s="163"/>
      <c r="AG99" s="163"/>
      <c r="AH99" s="163"/>
      <c r="AI99" s="164"/>
      <c r="AJ99" s="166"/>
      <c r="AK99" s="167"/>
      <c r="AL99" s="168"/>
      <c r="AM99" s="169"/>
      <c r="AN99" s="170"/>
      <c r="AO99" s="170"/>
      <c r="AP99" s="171"/>
      <c r="AQ99" s="171"/>
      <c r="AR99" s="172"/>
      <c r="AS99" s="173">
        <f t="shared" ref="AS99" si="17">AB99+AE99+AJ99+AM99</f>
        <v>0</v>
      </c>
      <c r="AT99" s="174"/>
      <c r="AU99" s="175"/>
      <c r="AV99" s="91"/>
      <c r="AW99" s="176"/>
      <c r="AX99" s="176"/>
      <c r="AY99" s="82"/>
      <c r="AZ99" s="82"/>
      <c r="BA99" s="82"/>
      <c r="BB99" s="82"/>
      <c r="BC99" s="82"/>
      <c r="BD99" s="141"/>
      <c r="BE99" s="141"/>
      <c r="BF99" s="141"/>
      <c r="BG99" s="141"/>
      <c r="BH99" s="142"/>
      <c r="BI99" s="142"/>
      <c r="BJ99" s="143"/>
      <c r="BK99" s="143"/>
      <c r="BL99" s="143"/>
      <c r="BM99" s="143"/>
      <c r="BN99" s="144"/>
      <c r="BO99" s="144"/>
      <c r="BP99" s="94"/>
      <c r="BQ99" s="142"/>
      <c r="BR99" s="142"/>
      <c r="BS99" s="141"/>
      <c r="BT99" s="141"/>
      <c r="BU99" s="141"/>
      <c r="BV99" s="143"/>
      <c r="BW99" s="143"/>
      <c r="BX99" s="143"/>
      <c r="BY99" s="142"/>
      <c r="BZ99" s="142"/>
      <c r="CA99" s="142"/>
    </row>
    <row r="100" spans="1:79" ht="17.25" customHeight="1" x14ac:dyDescent="0.4">
      <c r="A100" s="145"/>
      <c r="B100" s="146"/>
      <c r="C100" s="147"/>
      <c r="D100" s="148"/>
      <c r="E100" s="148"/>
      <c r="F100" s="146"/>
      <c r="G100" s="149" t="str">
        <f t="shared" si="6"/>
        <v/>
      </c>
      <c r="H100" s="150"/>
      <c r="I100" s="151"/>
      <c r="J100" s="152"/>
      <c r="K100" s="152"/>
      <c r="L100" s="101" t="s">
        <v>0</v>
      </c>
      <c r="M100" s="152"/>
      <c r="N100" s="152"/>
      <c r="O100" s="153"/>
      <c r="P100" s="154"/>
      <c r="Q100" s="154"/>
      <c r="R100" s="154"/>
      <c r="S100" s="155"/>
      <c r="T100" s="156"/>
      <c r="U100" s="157"/>
      <c r="V100" s="158"/>
      <c r="W100" s="159"/>
      <c r="X100" s="160"/>
      <c r="Y100" s="161"/>
      <c r="Z100" s="159"/>
      <c r="AA100" s="160"/>
      <c r="AB100" s="162">
        <f t="shared" si="7"/>
        <v>0</v>
      </c>
      <c r="AC100" s="163"/>
      <c r="AD100" s="164"/>
      <c r="AE100" s="165">
        <f t="shared" si="8"/>
        <v>0</v>
      </c>
      <c r="AF100" s="163"/>
      <c r="AG100" s="163"/>
      <c r="AH100" s="163"/>
      <c r="AI100" s="164"/>
      <c r="AJ100" s="166"/>
      <c r="AK100" s="167"/>
      <c r="AL100" s="168"/>
      <c r="AM100" s="169"/>
      <c r="AN100" s="170"/>
      <c r="AO100" s="170"/>
      <c r="AP100" s="171"/>
      <c r="AQ100" s="171"/>
      <c r="AR100" s="172"/>
      <c r="AS100" s="173">
        <f t="shared" si="9"/>
        <v>0</v>
      </c>
      <c r="AT100" s="174"/>
      <c r="AU100" s="175"/>
      <c r="AV100" s="91"/>
      <c r="AW100" s="176"/>
      <c r="AX100" s="176"/>
      <c r="AY100" s="82"/>
      <c r="AZ100" s="82"/>
      <c r="BA100" s="82"/>
      <c r="BB100" s="82"/>
      <c r="BC100" s="82"/>
      <c r="BD100" s="141"/>
      <c r="BE100" s="141"/>
      <c r="BF100" s="141"/>
      <c r="BG100" s="141"/>
      <c r="BH100" s="142"/>
      <c r="BI100" s="142"/>
      <c r="BJ100" s="143"/>
      <c r="BK100" s="143"/>
      <c r="BL100" s="143"/>
      <c r="BM100" s="143"/>
      <c r="BN100" s="144"/>
      <c r="BO100" s="144"/>
      <c r="BP100" s="94"/>
      <c r="BQ100" s="142"/>
      <c r="BR100" s="142"/>
      <c r="BS100" s="141"/>
      <c r="BT100" s="141"/>
      <c r="BU100" s="141"/>
      <c r="BV100" s="143"/>
      <c r="BW100" s="143"/>
      <c r="BX100" s="143"/>
      <c r="BY100" s="142"/>
      <c r="BZ100" s="142"/>
      <c r="CA100" s="142"/>
    </row>
    <row r="101" spans="1:79" ht="17.25" customHeight="1" x14ac:dyDescent="0.4">
      <c r="A101" s="145"/>
      <c r="B101" s="146"/>
      <c r="C101" s="147"/>
      <c r="D101" s="148"/>
      <c r="E101" s="148"/>
      <c r="F101" s="146"/>
      <c r="G101" s="149" t="str">
        <f t="shared" si="6"/>
        <v/>
      </c>
      <c r="H101" s="150"/>
      <c r="I101" s="151"/>
      <c r="J101" s="152"/>
      <c r="K101" s="152"/>
      <c r="L101" s="101" t="s">
        <v>0</v>
      </c>
      <c r="M101" s="152"/>
      <c r="N101" s="152"/>
      <c r="O101" s="153"/>
      <c r="P101" s="154"/>
      <c r="Q101" s="154"/>
      <c r="R101" s="154"/>
      <c r="S101" s="155"/>
      <c r="T101" s="156"/>
      <c r="U101" s="157"/>
      <c r="V101" s="158"/>
      <c r="W101" s="159"/>
      <c r="X101" s="160"/>
      <c r="Y101" s="161"/>
      <c r="Z101" s="159"/>
      <c r="AA101" s="160"/>
      <c r="AB101" s="162">
        <f t="shared" si="7"/>
        <v>0</v>
      </c>
      <c r="AC101" s="163"/>
      <c r="AD101" s="164"/>
      <c r="AE101" s="165">
        <f t="shared" si="8"/>
        <v>0</v>
      </c>
      <c r="AF101" s="163"/>
      <c r="AG101" s="163"/>
      <c r="AH101" s="163"/>
      <c r="AI101" s="164"/>
      <c r="AJ101" s="166"/>
      <c r="AK101" s="167"/>
      <c r="AL101" s="168"/>
      <c r="AM101" s="169"/>
      <c r="AN101" s="170"/>
      <c r="AO101" s="170"/>
      <c r="AP101" s="171"/>
      <c r="AQ101" s="171"/>
      <c r="AR101" s="172"/>
      <c r="AS101" s="173">
        <f t="shared" si="9"/>
        <v>0</v>
      </c>
      <c r="AT101" s="174"/>
      <c r="AU101" s="175"/>
      <c r="AV101" s="91"/>
      <c r="AW101" s="176"/>
      <c r="AX101" s="176"/>
      <c r="AY101" s="82"/>
      <c r="AZ101" s="82"/>
      <c r="BA101" s="82"/>
      <c r="BB101" s="82"/>
      <c r="BC101" s="82"/>
      <c r="BD101" s="141"/>
      <c r="BE101" s="141"/>
      <c r="BF101" s="141"/>
      <c r="BG101" s="141"/>
      <c r="BH101" s="142"/>
      <c r="BI101" s="142"/>
      <c r="BJ101" s="143"/>
      <c r="BK101" s="143"/>
      <c r="BL101" s="143"/>
      <c r="BM101" s="143"/>
      <c r="BN101" s="144"/>
      <c r="BO101" s="144"/>
      <c r="BP101" s="94"/>
      <c r="BQ101" s="142"/>
      <c r="BR101" s="142"/>
      <c r="BS101" s="141"/>
      <c r="BT101" s="141"/>
      <c r="BU101" s="141"/>
      <c r="BV101" s="143"/>
      <c r="BW101" s="143"/>
      <c r="BX101" s="143"/>
      <c r="BY101" s="142"/>
      <c r="BZ101" s="142"/>
      <c r="CA101" s="142"/>
    </row>
    <row r="102" spans="1:79" ht="17.25" customHeight="1" x14ac:dyDescent="0.4">
      <c r="A102" s="145"/>
      <c r="B102" s="146"/>
      <c r="C102" s="147"/>
      <c r="D102" s="148"/>
      <c r="E102" s="148"/>
      <c r="F102" s="146"/>
      <c r="G102" s="149" t="str">
        <f t="shared" si="6"/>
        <v/>
      </c>
      <c r="H102" s="150"/>
      <c r="I102" s="151"/>
      <c r="J102" s="152"/>
      <c r="K102" s="152"/>
      <c r="L102" s="101" t="s">
        <v>0</v>
      </c>
      <c r="M102" s="152"/>
      <c r="N102" s="152"/>
      <c r="O102" s="153"/>
      <c r="P102" s="154"/>
      <c r="Q102" s="154"/>
      <c r="R102" s="154"/>
      <c r="S102" s="155"/>
      <c r="T102" s="156"/>
      <c r="U102" s="157"/>
      <c r="V102" s="158"/>
      <c r="W102" s="159"/>
      <c r="X102" s="160"/>
      <c r="Y102" s="161"/>
      <c r="Z102" s="159"/>
      <c r="AA102" s="160"/>
      <c r="AB102" s="162">
        <f t="shared" si="7"/>
        <v>0</v>
      </c>
      <c r="AC102" s="163"/>
      <c r="AD102" s="164"/>
      <c r="AE102" s="165">
        <f t="shared" si="8"/>
        <v>0</v>
      </c>
      <c r="AF102" s="163"/>
      <c r="AG102" s="163"/>
      <c r="AH102" s="163"/>
      <c r="AI102" s="164"/>
      <c r="AJ102" s="166"/>
      <c r="AK102" s="167"/>
      <c r="AL102" s="168"/>
      <c r="AM102" s="169"/>
      <c r="AN102" s="170"/>
      <c r="AO102" s="170"/>
      <c r="AP102" s="171"/>
      <c r="AQ102" s="171"/>
      <c r="AR102" s="172"/>
      <c r="AS102" s="173">
        <f t="shared" si="9"/>
        <v>0</v>
      </c>
      <c r="AT102" s="174"/>
      <c r="AU102" s="175"/>
      <c r="AV102" s="91"/>
      <c r="AW102" s="176"/>
      <c r="AX102" s="176"/>
      <c r="AY102" s="82"/>
      <c r="AZ102" s="82"/>
      <c r="BA102" s="82"/>
      <c r="BB102" s="82"/>
      <c r="BC102" s="82"/>
      <c r="BD102" s="141"/>
      <c r="BE102" s="141"/>
      <c r="BF102" s="141"/>
      <c r="BG102" s="141"/>
      <c r="BH102" s="142"/>
      <c r="BI102" s="142"/>
      <c r="BJ102" s="143"/>
      <c r="BK102" s="143"/>
      <c r="BL102" s="143"/>
      <c r="BM102" s="143"/>
      <c r="BN102" s="144"/>
      <c r="BO102" s="144"/>
      <c r="BP102" s="94"/>
      <c r="BQ102" s="142"/>
      <c r="BR102" s="142"/>
      <c r="BS102" s="141"/>
      <c r="BT102" s="141"/>
      <c r="BU102" s="141"/>
      <c r="BV102" s="143"/>
      <c r="BW102" s="143"/>
      <c r="BX102" s="143"/>
      <c r="BY102" s="142"/>
      <c r="BZ102" s="142"/>
      <c r="CA102" s="142"/>
    </row>
    <row r="103" spans="1:79" ht="17.25" customHeight="1" x14ac:dyDescent="0.4">
      <c r="A103" s="145"/>
      <c r="B103" s="146"/>
      <c r="C103" s="147"/>
      <c r="D103" s="148"/>
      <c r="E103" s="148"/>
      <c r="F103" s="146"/>
      <c r="G103" s="149" t="str">
        <f t="shared" si="6"/>
        <v/>
      </c>
      <c r="H103" s="150"/>
      <c r="I103" s="151"/>
      <c r="J103" s="152"/>
      <c r="K103" s="152"/>
      <c r="L103" s="101" t="s">
        <v>0</v>
      </c>
      <c r="M103" s="152"/>
      <c r="N103" s="152"/>
      <c r="O103" s="153"/>
      <c r="P103" s="154"/>
      <c r="Q103" s="154"/>
      <c r="R103" s="154"/>
      <c r="S103" s="155"/>
      <c r="T103" s="156"/>
      <c r="U103" s="157"/>
      <c r="V103" s="158"/>
      <c r="W103" s="159"/>
      <c r="X103" s="160"/>
      <c r="Y103" s="161"/>
      <c r="Z103" s="159"/>
      <c r="AA103" s="160"/>
      <c r="AB103" s="162">
        <f t="shared" si="7"/>
        <v>0</v>
      </c>
      <c r="AC103" s="163"/>
      <c r="AD103" s="164"/>
      <c r="AE103" s="165">
        <f t="shared" si="8"/>
        <v>0</v>
      </c>
      <c r="AF103" s="163"/>
      <c r="AG103" s="163"/>
      <c r="AH103" s="163"/>
      <c r="AI103" s="164"/>
      <c r="AJ103" s="166"/>
      <c r="AK103" s="167"/>
      <c r="AL103" s="168"/>
      <c r="AM103" s="169"/>
      <c r="AN103" s="170"/>
      <c r="AO103" s="170"/>
      <c r="AP103" s="171"/>
      <c r="AQ103" s="171"/>
      <c r="AR103" s="172"/>
      <c r="AS103" s="173">
        <f t="shared" si="9"/>
        <v>0</v>
      </c>
      <c r="AT103" s="174"/>
      <c r="AU103" s="175"/>
      <c r="AV103" s="91"/>
      <c r="AW103" s="176"/>
      <c r="AX103" s="176"/>
      <c r="AY103" s="82"/>
      <c r="AZ103" s="82"/>
      <c r="BA103" s="82"/>
      <c r="BB103" s="82"/>
      <c r="BC103" s="82"/>
      <c r="BD103" s="141"/>
      <c r="BE103" s="141"/>
      <c r="BF103" s="141"/>
      <c r="BG103" s="141"/>
      <c r="BH103" s="142"/>
      <c r="BI103" s="142"/>
      <c r="BJ103" s="143"/>
      <c r="BK103" s="143"/>
      <c r="BL103" s="143"/>
      <c r="BM103" s="143"/>
      <c r="BN103" s="144"/>
      <c r="BO103" s="144"/>
      <c r="BP103" s="94"/>
      <c r="BQ103" s="142"/>
      <c r="BR103" s="142"/>
      <c r="BS103" s="141"/>
      <c r="BT103" s="141"/>
      <c r="BU103" s="141"/>
      <c r="BV103" s="143"/>
      <c r="BW103" s="143"/>
      <c r="BX103" s="143"/>
      <c r="BY103" s="142"/>
      <c r="BZ103" s="142"/>
      <c r="CA103" s="142"/>
    </row>
    <row r="104" spans="1:79" ht="17.25" customHeight="1" x14ac:dyDescent="0.4">
      <c r="A104" s="145"/>
      <c r="B104" s="146"/>
      <c r="C104" s="147"/>
      <c r="D104" s="148"/>
      <c r="E104" s="148"/>
      <c r="F104" s="146"/>
      <c r="G104" s="149" t="str">
        <f t="shared" si="6"/>
        <v/>
      </c>
      <c r="H104" s="150"/>
      <c r="I104" s="151"/>
      <c r="J104" s="152"/>
      <c r="K104" s="152"/>
      <c r="L104" s="101" t="s">
        <v>0</v>
      </c>
      <c r="M104" s="152"/>
      <c r="N104" s="152"/>
      <c r="O104" s="153"/>
      <c r="P104" s="154"/>
      <c r="Q104" s="154"/>
      <c r="R104" s="154"/>
      <c r="S104" s="155"/>
      <c r="T104" s="156"/>
      <c r="U104" s="157"/>
      <c r="V104" s="158"/>
      <c r="W104" s="159"/>
      <c r="X104" s="160"/>
      <c r="Y104" s="161"/>
      <c r="Z104" s="159"/>
      <c r="AA104" s="160"/>
      <c r="AB104" s="162">
        <f t="shared" si="7"/>
        <v>0</v>
      </c>
      <c r="AC104" s="163"/>
      <c r="AD104" s="164"/>
      <c r="AE104" s="165">
        <f t="shared" si="8"/>
        <v>0</v>
      </c>
      <c r="AF104" s="163"/>
      <c r="AG104" s="163"/>
      <c r="AH104" s="163"/>
      <c r="AI104" s="164"/>
      <c r="AJ104" s="166"/>
      <c r="AK104" s="167"/>
      <c r="AL104" s="168"/>
      <c r="AM104" s="169"/>
      <c r="AN104" s="170"/>
      <c r="AO104" s="170"/>
      <c r="AP104" s="171"/>
      <c r="AQ104" s="171"/>
      <c r="AR104" s="172"/>
      <c r="AS104" s="173">
        <f t="shared" si="9"/>
        <v>0</v>
      </c>
      <c r="AT104" s="174"/>
      <c r="AU104" s="175"/>
      <c r="AV104" s="91"/>
      <c r="AW104" s="176"/>
      <c r="AX104" s="176"/>
      <c r="AY104" s="82"/>
      <c r="AZ104" s="82"/>
      <c r="BA104" s="82"/>
      <c r="BB104" s="82"/>
      <c r="BC104" s="82"/>
      <c r="BD104" s="141"/>
      <c r="BE104" s="141"/>
      <c r="BF104" s="141"/>
      <c r="BG104" s="141"/>
      <c r="BH104" s="142"/>
      <c r="BI104" s="142"/>
      <c r="BJ104" s="143"/>
      <c r="BK104" s="143"/>
      <c r="BL104" s="143"/>
      <c r="BM104" s="143"/>
      <c r="BN104" s="144"/>
      <c r="BO104" s="144"/>
      <c r="BP104" s="94"/>
      <c r="BQ104" s="142"/>
      <c r="BR104" s="142"/>
      <c r="BS104" s="141"/>
      <c r="BT104" s="141"/>
      <c r="BU104" s="141"/>
      <c r="BV104" s="143"/>
      <c r="BW104" s="143"/>
      <c r="BX104" s="143"/>
      <c r="BY104" s="142"/>
      <c r="BZ104" s="142"/>
      <c r="CA104" s="142"/>
    </row>
    <row r="105" spans="1:79" ht="17.25" customHeight="1" x14ac:dyDescent="0.4">
      <c r="A105" s="145"/>
      <c r="B105" s="146"/>
      <c r="C105" s="147"/>
      <c r="D105" s="148"/>
      <c r="E105" s="148"/>
      <c r="F105" s="146"/>
      <c r="G105" s="149" t="str">
        <f t="shared" si="6"/>
        <v/>
      </c>
      <c r="H105" s="150"/>
      <c r="I105" s="151"/>
      <c r="J105" s="152"/>
      <c r="K105" s="152"/>
      <c r="L105" s="101" t="s">
        <v>0</v>
      </c>
      <c r="M105" s="152"/>
      <c r="N105" s="152"/>
      <c r="O105" s="153"/>
      <c r="P105" s="154"/>
      <c r="Q105" s="154"/>
      <c r="R105" s="154"/>
      <c r="S105" s="155"/>
      <c r="T105" s="156"/>
      <c r="U105" s="157"/>
      <c r="V105" s="158"/>
      <c r="W105" s="159"/>
      <c r="X105" s="160"/>
      <c r="Y105" s="161"/>
      <c r="Z105" s="159"/>
      <c r="AA105" s="160"/>
      <c r="AB105" s="162">
        <f t="shared" si="7"/>
        <v>0</v>
      </c>
      <c r="AC105" s="163"/>
      <c r="AD105" s="164"/>
      <c r="AE105" s="165">
        <f t="shared" si="8"/>
        <v>0</v>
      </c>
      <c r="AF105" s="163"/>
      <c r="AG105" s="163"/>
      <c r="AH105" s="163"/>
      <c r="AI105" s="164"/>
      <c r="AJ105" s="166"/>
      <c r="AK105" s="167"/>
      <c r="AL105" s="168"/>
      <c r="AM105" s="169"/>
      <c r="AN105" s="170"/>
      <c r="AO105" s="170"/>
      <c r="AP105" s="171"/>
      <c r="AQ105" s="171"/>
      <c r="AR105" s="172"/>
      <c r="AS105" s="173">
        <f t="shared" si="9"/>
        <v>0</v>
      </c>
      <c r="AT105" s="174"/>
      <c r="AU105" s="175"/>
      <c r="AV105" s="91"/>
      <c r="AW105" s="176"/>
      <c r="AX105" s="176"/>
      <c r="AY105" s="82"/>
      <c r="AZ105" s="82"/>
      <c r="BA105" s="82"/>
      <c r="BB105" s="82"/>
      <c r="BC105" s="82"/>
      <c r="BD105" s="141"/>
      <c r="BE105" s="141"/>
      <c r="BF105" s="141"/>
      <c r="BG105" s="141"/>
      <c r="BH105" s="142"/>
      <c r="BI105" s="142"/>
      <c r="BJ105" s="143"/>
      <c r="BK105" s="143"/>
      <c r="BL105" s="143"/>
      <c r="BM105" s="143"/>
      <c r="BN105" s="144"/>
      <c r="BO105" s="144"/>
      <c r="BP105" s="94"/>
      <c r="BQ105" s="142"/>
      <c r="BR105" s="142"/>
      <c r="BS105" s="141"/>
      <c r="BT105" s="141"/>
      <c r="BU105" s="141"/>
      <c r="BV105" s="143"/>
      <c r="BW105" s="143"/>
      <c r="BX105" s="143"/>
      <c r="BY105" s="142"/>
      <c r="BZ105" s="142"/>
      <c r="CA105" s="142"/>
    </row>
    <row r="106" spans="1:79" ht="17.25" customHeight="1" x14ac:dyDescent="0.4">
      <c r="A106" s="145"/>
      <c r="B106" s="146"/>
      <c r="C106" s="147"/>
      <c r="D106" s="148"/>
      <c r="E106" s="148"/>
      <c r="F106" s="146"/>
      <c r="G106" s="149" t="str">
        <f t="shared" si="6"/>
        <v/>
      </c>
      <c r="H106" s="150"/>
      <c r="I106" s="151"/>
      <c r="J106" s="152"/>
      <c r="K106" s="152"/>
      <c r="L106" s="101" t="s">
        <v>0</v>
      </c>
      <c r="M106" s="152"/>
      <c r="N106" s="152"/>
      <c r="O106" s="153"/>
      <c r="P106" s="154"/>
      <c r="Q106" s="154"/>
      <c r="R106" s="154"/>
      <c r="S106" s="155"/>
      <c r="T106" s="156"/>
      <c r="U106" s="157"/>
      <c r="V106" s="158"/>
      <c r="W106" s="159"/>
      <c r="X106" s="160"/>
      <c r="Y106" s="161"/>
      <c r="Z106" s="159"/>
      <c r="AA106" s="160"/>
      <c r="AB106" s="162">
        <f t="shared" si="7"/>
        <v>0</v>
      </c>
      <c r="AC106" s="163"/>
      <c r="AD106" s="164"/>
      <c r="AE106" s="165">
        <f t="shared" si="8"/>
        <v>0</v>
      </c>
      <c r="AF106" s="163"/>
      <c r="AG106" s="163"/>
      <c r="AH106" s="163"/>
      <c r="AI106" s="164"/>
      <c r="AJ106" s="166"/>
      <c r="AK106" s="167"/>
      <c r="AL106" s="168"/>
      <c r="AM106" s="169"/>
      <c r="AN106" s="170"/>
      <c r="AO106" s="170"/>
      <c r="AP106" s="171"/>
      <c r="AQ106" s="171"/>
      <c r="AR106" s="172"/>
      <c r="AS106" s="173">
        <f t="shared" si="9"/>
        <v>0</v>
      </c>
      <c r="AT106" s="174"/>
      <c r="AU106" s="175"/>
      <c r="AV106" s="91"/>
      <c r="AW106" s="176"/>
      <c r="AX106" s="176"/>
      <c r="AY106" s="82"/>
      <c r="AZ106" s="82"/>
      <c r="BA106" s="82"/>
      <c r="BB106" s="82"/>
      <c r="BC106" s="82"/>
      <c r="BD106" s="141"/>
      <c r="BE106" s="141"/>
      <c r="BF106" s="141"/>
      <c r="BG106" s="141"/>
      <c r="BH106" s="142"/>
      <c r="BI106" s="142"/>
      <c r="BJ106" s="143"/>
      <c r="BK106" s="143"/>
      <c r="BL106" s="143"/>
      <c r="BM106" s="143"/>
      <c r="BN106" s="144"/>
      <c r="BO106" s="144"/>
      <c r="BP106" s="94"/>
      <c r="BQ106" s="142"/>
      <c r="BR106" s="142"/>
      <c r="BS106" s="141"/>
      <c r="BT106" s="141"/>
      <c r="BU106" s="141"/>
      <c r="BV106" s="143"/>
      <c r="BW106" s="143"/>
      <c r="BX106" s="143"/>
      <c r="BY106" s="142"/>
      <c r="BZ106" s="142"/>
      <c r="CA106" s="142"/>
    </row>
    <row r="107" spans="1:79" ht="17.25" customHeight="1" x14ac:dyDescent="0.4">
      <c r="A107" s="145"/>
      <c r="B107" s="146"/>
      <c r="C107" s="147"/>
      <c r="D107" s="148"/>
      <c r="E107" s="148"/>
      <c r="F107" s="146"/>
      <c r="G107" s="149" t="str">
        <f t="shared" si="6"/>
        <v/>
      </c>
      <c r="H107" s="150"/>
      <c r="I107" s="151"/>
      <c r="J107" s="152"/>
      <c r="K107" s="152"/>
      <c r="L107" s="101" t="s">
        <v>0</v>
      </c>
      <c r="M107" s="152"/>
      <c r="N107" s="152"/>
      <c r="O107" s="153"/>
      <c r="P107" s="154"/>
      <c r="Q107" s="154"/>
      <c r="R107" s="154"/>
      <c r="S107" s="155"/>
      <c r="T107" s="156"/>
      <c r="U107" s="157"/>
      <c r="V107" s="158"/>
      <c r="W107" s="159"/>
      <c r="X107" s="160"/>
      <c r="Y107" s="161"/>
      <c r="Z107" s="159"/>
      <c r="AA107" s="160"/>
      <c r="AB107" s="162">
        <f t="shared" si="7"/>
        <v>0</v>
      </c>
      <c r="AC107" s="163"/>
      <c r="AD107" s="164"/>
      <c r="AE107" s="165">
        <f t="shared" si="8"/>
        <v>0</v>
      </c>
      <c r="AF107" s="163"/>
      <c r="AG107" s="163"/>
      <c r="AH107" s="163"/>
      <c r="AI107" s="164"/>
      <c r="AJ107" s="166"/>
      <c r="AK107" s="167"/>
      <c r="AL107" s="168"/>
      <c r="AM107" s="169"/>
      <c r="AN107" s="170"/>
      <c r="AO107" s="170"/>
      <c r="AP107" s="171"/>
      <c r="AQ107" s="171"/>
      <c r="AR107" s="172"/>
      <c r="AS107" s="173">
        <f t="shared" si="9"/>
        <v>0</v>
      </c>
      <c r="AT107" s="174"/>
      <c r="AU107" s="175"/>
      <c r="AV107" s="91"/>
      <c r="AW107" s="176"/>
      <c r="AX107" s="176"/>
      <c r="AY107" s="82"/>
      <c r="AZ107" s="82"/>
      <c r="BA107" s="82"/>
      <c r="BB107" s="82"/>
      <c r="BC107" s="82"/>
      <c r="BD107" s="141"/>
      <c r="BE107" s="141"/>
      <c r="BF107" s="141"/>
      <c r="BG107" s="141"/>
      <c r="BH107" s="142"/>
      <c r="BI107" s="142"/>
      <c r="BJ107" s="143"/>
      <c r="BK107" s="143"/>
      <c r="BL107" s="143"/>
      <c r="BM107" s="143"/>
      <c r="BN107" s="144"/>
      <c r="BO107" s="144"/>
      <c r="BP107" s="94"/>
      <c r="BQ107" s="142"/>
      <c r="BR107" s="142"/>
      <c r="BS107" s="141"/>
      <c r="BT107" s="141"/>
      <c r="BU107" s="141"/>
      <c r="BV107" s="143"/>
      <c r="BW107" s="143"/>
      <c r="BX107" s="143"/>
      <c r="BY107" s="142"/>
      <c r="BZ107" s="142"/>
      <c r="CA107" s="142"/>
    </row>
    <row r="108" spans="1:79" ht="17.25" customHeight="1" x14ac:dyDescent="0.4">
      <c r="A108" s="145"/>
      <c r="B108" s="146"/>
      <c r="C108" s="147"/>
      <c r="D108" s="148"/>
      <c r="E108" s="148"/>
      <c r="F108" s="146"/>
      <c r="G108" s="149" t="str">
        <f t="shared" si="6"/>
        <v/>
      </c>
      <c r="H108" s="150"/>
      <c r="I108" s="151"/>
      <c r="J108" s="152"/>
      <c r="K108" s="152"/>
      <c r="L108" s="101" t="s">
        <v>0</v>
      </c>
      <c r="M108" s="152"/>
      <c r="N108" s="152"/>
      <c r="O108" s="153"/>
      <c r="P108" s="154"/>
      <c r="Q108" s="154"/>
      <c r="R108" s="154"/>
      <c r="S108" s="155"/>
      <c r="T108" s="156"/>
      <c r="U108" s="157"/>
      <c r="V108" s="158"/>
      <c r="W108" s="159"/>
      <c r="X108" s="160"/>
      <c r="Y108" s="161"/>
      <c r="Z108" s="159"/>
      <c r="AA108" s="160"/>
      <c r="AB108" s="162">
        <f t="shared" si="7"/>
        <v>0</v>
      </c>
      <c r="AC108" s="163"/>
      <c r="AD108" s="164"/>
      <c r="AE108" s="165">
        <f t="shared" si="8"/>
        <v>0</v>
      </c>
      <c r="AF108" s="163"/>
      <c r="AG108" s="163"/>
      <c r="AH108" s="163"/>
      <c r="AI108" s="164"/>
      <c r="AJ108" s="166"/>
      <c r="AK108" s="167"/>
      <c r="AL108" s="168"/>
      <c r="AM108" s="169"/>
      <c r="AN108" s="170"/>
      <c r="AO108" s="170"/>
      <c r="AP108" s="171"/>
      <c r="AQ108" s="171"/>
      <c r="AR108" s="172"/>
      <c r="AS108" s="173">
        <f t="shared" si="9"/>
        <v>0</v>
      </c>
      <c r="AT108" s="174"/>
      <c r="AU108" s="175"/>
      <c r="AV108" s="91"/>
      <c r="AW108" s="176"/>
      <c r="AX108" s="176"/>
      <c r="AY108" s="82"/>
      <c r="AZ108" s="82"/>
      <c r="BA108" s="82"/>
      <c r="BB108" s="82"/>
      <c r="BC108" s="82"/>
      <c r="BD108" s="141"/>
      <c r="BE108" s="141"/>
      <c r="BF108" s="141"/>
      <c r="BG108" s="141"/>
      <c r="BH108" s="142"/>
      <c r="BI108" s="142"/>
      <c r="BJ108" s="143"/>
      <c r="BK108" s="143"/>
      <c r="BL108" s="143"/>
      <c r="BM108" s="143"/>
      <c r="BN108" s="144"/>
      <c r="BO108" s="144"/>
      <c r="BP108" s="94"/>
      <c r="BQ108" s="142"/>
      <c r="BR108" s="142"/>
      <c r="BS108" s="141"/>
      <c r="BT108" s="141"/>
      <c r="BU108" s="141"/>
      <c r="BV108" s="143"/>
      <c r="BW108" s="143"/>
      <c r="BX108" s="143"/>
      <c r="BY108" s="142"/>
      <c r="BZ108" s="142"/>
      <c r="CA108" s="142"/>
    </row>
    <row r="109" spans="1:79" ht="17.25" customHeight="1" x14ac:dyDescent="0.4">
      <c r="A109" s="145"/>
      <c r="B109" s="146"/>
      <c r="C109" s="147"/>
      <c r="D109" s="148"/>
      <c r="E109" s="148"/>
      <c r="F109" s="146"/>
      <c r="G109" s="149" t="str">
        <f t="shared" ref="G109" si="18">IF(C109="","",C109)</f>
        <v/>
      </c>
      <c r="H109" s="150"/>
      <c r="I109" s="151"/>
      <c r="J109" s="152"/>
      <c r="K109" s="152"/>
      <c r="L109" s="101" t="s">
        <v>0</v>
      </c>
      <c r="M109" s="152"/>
      <c r="N109" s="152"/>
      <c r="O109" s="153"/>
      <c r="P109" s="154"/>
      <c r="Q109" s="154"/>
      <c r="R109" s="154"/>
      <c r="S109" s="155"/>
      <c r="T109" s="156"/>
      <c r="U109" s="157"/>
      <c r="V109" s="158"/>
      <c r="W109" s="159"/>
      <c r="X109" s="160"/>
      <c r="Y109" s="161"/>
      <c r="Z109" s="159"/>
      <c r="AA109" s="160"/>
      <c r="AB109" s="162">
        <f t="shared" ref="AB109" si="19">V109+Y109</f>
        <v>0</v>
      </c>
      <c r="AC109" s="163"/>
      <c r="AD109" s="164"/>
      <c r="AE109" s="165">
        <f t="shared" ref="AE109" si="20">ROUNDDOWN(IF(P109="自家用車",S109,"0"),0)*37</f>
        <v>0</v>
      </c>
      <c r="AF109" s="163"/>
      <c r="AG109" s="163"/>
      <c r="AH109" s="163"/>
      <c r="AI109" s="164"/>
      <c r="AJ109" s="166"/>
      <c r="AK109" s="167"/>
      <c r="AL109" s="168"/>
      <c r="AM109" s="169"/>
      <c r="AN109" s="170"/>
      <c r="AO109" s="170"/>
      <c r="AP109" s="171"/>
      <c r="AQ109" s="171"/>
      <c r="AR109" s="172"/>
      <c r="AS109" s="173">
        <f t="shared" ref="AS109" si="21">AB109+AE109+AJ109+AM109</f>
        <v>0</v>
      </c>
      <c r="AT109" s="174"/>
      <c r="AU109" s="175"/>
      <c r="AV109" s="91"/>
      <c r="AW109" s="176"/>
      <c r="AX109" s="176"/>
      <c r="AY109" s="82"/>
      <c r="AZ109" s="82"/>
      <c r="BA109" s="82"/>
      <c r="BB109" s="82"/>
      <c r="BC109" s="82"/>
      <c r="BD109" s="141"/>
      <c r="BE109" s="141"/>
      <c r="BF109" s="141"/>
      <c r="BG109" s="141"/>
      <c r="BH109" s="142"/>
      <c r="BI109" s="142"/>
      <c r="BJ109" s="143"/>
      <c r="BK109" s="143"/>
      <c r="BL109" s="143"/>
      <c r="BM109" s="143"/>
      <c r="BN109" s="144"/>
      <c r="BO109" s="144"/>
      <c r="BP109" s="94"/>
      <c r="BQ109" s="142"/>
      <c r="BR109" s="142"/>
      <c r="BS109" s="141"/>
      <c r="BT109" s="141"/>
      <c r="BU109" s="141"/>
      <c r="BV109" s="143"/>
      <c r="BW109" s="143"/>
      <c r="BX109" s="143"/>
      <c r="BY109" s="142"/>
      <c r="BZ109" s="142"/>
      <c r="CA109" s="142"/>
    </row>
    <row r="110" spans="1:79" ht="17.25" customHeight="1" x14ac:dyDescent="0.4">
      <c r="A110" s="145"/>
      <c r="B110" s="146"/>
      <c r="C110" s="147"/>
      <c r="D110" s="148"/>
      <c r="E110" s="148"/>
      <c r="F110" s="146"/>
      <c r="G110" s="149" t="str">
        <f t="shared" si="6"/>
        <v/>
      </c>
      <c r="H110" s="150"/>
      <c r="I110" s="151"/>
      <c r="J110" s="152"/>
      <c r="K110" s="152"/>
      <c r="L110" s="101" t="s">
        <v>0</v>
      </c>
      <c r="M110" s="152"/>
      <c r="N110" s="152"/>
      <c r="O110" s="153"/>
      <c r="P110" s="154"/>
      <c r="Q110" s="154"/>
      <c r="R110" s="154"/>
      <c r="S110" s="155"/>
      <c r="T110" s="156"/>
      <c r="U110" s="157"/>
      <c r="V110" s="158"/>
      <c r="W110" s="159"/>
      <c r="X110" s="160"/>
      <c r="Y110" s="161"/>
      <c r="Z110" s="159"/>
      <c r="AA110" s="160"/>
      <c r="AB110" s="162">
        <f t="shared" si="7"/>
        <v>0</v>
      </c>
      <c r="AC110" s="163"/>
      <c r="AD110" s="164"/>
      <c r="AE110" s="165">
        <f t="shared" si="8"/>
        <v>0</v>
      </c>
      <c r="AF110" s="163"/>
      <c r="AG110" s="163"/>
      <c r="AH110" s="163"/>
      <c r="AI110" s="164"/>
      <c r="AJ110" s="166"/>
      <c r="AK110" s="167"/>
      <c r="AL110" s="168"/>
      <c r="AM110" s="169"/>
      <c r="AN110" s="170"/>
      <c r="AO110" s="170"/>
      <c r="AP110" s="171"/>
      <c r="AQ110" s="171"/>
      <c r="AR110" s="172"/>
      <c r="AS110" s="173">
        <f t="shared" si="9"/>
        <v>0</v>
      </c>
      <c r="AT110" s="174"/>
      <c r="AU110" s="175"/>
      <c r="AV110" s="91"/>
      <c r="AW110" s="176"/>
      <c r="AX110" s="176"/>
      <c r="AY110" s="82"/>
      <c r="AZ110" s="82"/>
      <c r="BA110" s="82"/>
      <c r="BB110" s="82"/>
      <c r="BC110" s="82"/>
      <c r="BD110" s="141"/>
      <c r="BE110" s="141"/>
      <c r="BF110" s="141"/>
      <c r="BG110" s="141"/>
      <c r="BH110" s="142"/>
      <c r="BI110" s="142"/>
      <c r="BJ110" s="143"/>
      <c r="BK110" s="143"/>
      <c r="BL110" s="143"/>
      <c r="BM110" s="143"/>
      <c r="BN110" s="144"/>
      <c r="BO110" s="144"/>
      <c r="BP110" s="92"/>
      <c r="BQ110" s="142"/>
      <c r="BR110" s="142"/>
      <c r="BS110" s="141"/>
      <c r="BT110" s="141"/>
      <c r="BU110" s="141"/>
      <c r="BV110" s="143"/>
      <c r="BW110" s="143"/>
      <c r="BX110" s="143"/>
      <c r="BY110" s="142"/>
      <c r="BZ110" s="142"/>
      <c r="CA110" s="142"/>
    </row>
    <row r="111" spans="1:79" ht="17.25" customHeight="1" x14ac:dyDescent="0.4">
      <c r="A111" s="145"/>
      <c r="B111" s="146"/>
      <c r="C111" s="147"/>
      <c r="D111" s="148"/>
      <c r="E111" s="148"/>
      <c r="F111" s="146"/>
      <c r="G111" s="149" t="str">
        <f t="shared" si="6"/>
        <v/>
      </c>
      <c r="H111" s="150"/>
      <c r="I111" s="151"/>
      <c r="J111" s="152"/>
      <c r="K111" s="152"/>
      <c r="L111" s="101" t="s">
        <v>0</v>
      </c>
      <c r="M111" s="152"/>
      <c r="N111" s="152"/>
      <c r="O111" s="153"/>
      <c r="P111" s="154"/>
      <c r="Q111" s="154"/>
      <c r="R111" s="154"/>
      <c r="S111" s="155"/>
      <c r="T111" s="156"/>
      <c r="U111" s="157"/>
      <c r="V111" s="158"/>
      <c r="W111" s="159"/>
      <c r="X111" s="160"/>
      <c r="Y111" s="161"/>
      <c r="Z111" s="159"/>
      <c r="AA111" s="160"/>
      <c r="AB111" s="162">
        <f t="shared" si="7"/>
        <v>0</v>
      </c>
      <c r="AC111" s="163"/>
      <c r="AD111" s="164"/>
      <c r="AE111" s="165">
        <f t="shared" si="8"/>
        <v>0</v>
      </c>
      <c r="AF111" s="163"/>
      <c r="AG111" s="163"/>
      <c r="AH111" s="163"/>
      <c r="AI111" s="164"/>
      <c r="AJ111" s="166"/>
      <c r="AK111" s="167"/>
      <c r="AL111" s="168"/>
      <c r="AM111" s="169"/>
      <c r="AN111" s="170"/>
      <c r="AO111" s="170"/>
      <c r="AP111" s="171"/>
      <c r="AQ111" s="171"/>
      <c r="AR111" s="172"/>
      <c r="AS111" s="173">
        <f t="shared" si="9"/>
        <v>0</v>
      </c>
      <c r="AT111" s="174"/>
      <c r="AU111" s="175"/>
      <c r="AV111" s="91"/>
      <c r="AW111" s="176"/>
      <c r="AX111" s="176"/>
      <c r="AY111" s="82"/>
      <c r="AZ111" s="82"/>
      <c r="BA111" s="82"/>
      <c r="BB111" s="82"/>
      <c r="BC111" s="82"/>
      <c r="BD111" s="141"/>
      <c r="BE111" s="141"/>
      <c r="BF111" s="141"/>
      <c r="BG111" s="141"/>
      <c r="BH111" s="142"/>
      <c r="BI111" s="142"/>
      <c r="BJ111" s="143"/>
      <c r="BK111" s="143"/>
      <c r="BL111" s="143"/>
      <c r="BM111" s="143"/>
      <c r="BN111" s="144"/>
      <c r="BO111" s="144"/>
      <c r="BP111" s="92"/>
      <c r="BQ111" s="142"/>
      <c r="BR111" s="142"/>
      <c r="BS111" s="141"/>
      <c r="BT111" s="141"/>
      <c r="BU111" s="141"/>
      <c r="BV111" s="143"/>
      <c r="BW111" s="143"/>
      <c r="BX111" s="143"/>
      <c r="BY111" s="142"/>
      <c r="BZ111" s="142"/>
      <c r="CA111" s="142"/>
    </row>
    <row r="112" spans="1:79" ht="17.25" customHeight="1" x14ac:dyDescent="0.4">
      <c r="A112" s="145"/>
      <c r="B112" s="146"/>
      <c r="C112" s="147"/>
      <c r="D112" s="148"/>
      <c r="E112" s="148"/>
      <c r="F112" s="146"/>
      <c r="G112" s="149" t="str">
        <f t="shared" si="6"/>
        <v/>
      </c>
      <c r="H112" s="150"/>
      <c r="I112" s="151"/>
      <c r="J112" s="152"/>
      <c r="K112" s="152"/>
      <c r="L112" s="101" t="s">
        <v>0</v>
      </c>
      <c r="M112" s="152"/>
      <c r="N112" s="152"/>
      <c r="O112" s="153"/>
      <c r="P112" s="154"/>
      <c r="Q112" s="154"/>
      <c r="R112" s="154"/>
      <c r="S112" s="155"/>
      <c r="T112" s="156"/>
      <c r="U112" s="157"/>
      <c r="V112" s="158"/>
      <c r="W112" s="159"/>
      <c r="X112" s="160"/>
      <c r="Y112" s="161"/>
      <c r="Z112" s="159"/>
      <c r="AA112" s="160"/>
      <c r="AB112" s="162">
        <f t="shared" si="7"/>
        <v>0</v>
      </c>
      <c r="AC112" s="163"/>
      <c r="AD112" s="164"/>
      <c r="AE112" s="165">
        <f t="shared" si="8"/>
        <v>0</v>
      </c>
      <c r="AF112" s="163"/>
      <c r="AG112" s="163"/>
      <c r="AH112" s="163"/>
      <c r="AI112" s="164"/>
      <c r="AJ112" s="166"/>
      <c r="AK112" s="167"/>
      <c r="AL112" s="168"/>
      <c r="AM112" s="169"/>
      <c r="AN112" s="170"/>
      <c r="AO112" s="170"/>
      <c r="AP112" s="171"/>
      <c r="AQ112" s="171"/>
      <c r="AR112" s="172"/>
      <c r="AS112" s="173">
        <f t="shared" si="9"/>
        <v>0</v>
      </c>
      <c r="AT112" s="174"/>
      <c r="AU112" s="175"/>
      <c r="AV112" s="91"/>
      <c r="AW112" s="176"/>
      <c r="AX112" s="176"/>
      <c r="AY112" s="82"/>
      <c r="AZ112" s="82"/>
      <c r="BA112" s="82"/>
      <c r="BB112" s="82"/>
      <c r="BC112" s="82"/>
      <c r="BD112" s="141"/>
      <c r="BE112" s="141"/>
      <c r="BF112" s="141"/>
      <c r="BG112" s="141"/>
      <c r="BH112" s="142"/>
      <c r="BI112" s="142"/>
      <c r="BJ112" s="143"/>
      <c r="BK112" s="143"/>
      <c r="BL112" s="143"/>
      <c r="BM112" s="143"/>
      <c r="BN112" s="144"/>
      <c r="BO112" s="144"/>
      <c r="BP112" s="92"/>
      <c r="BQ112" s="142"/>
      <c r="BR112" s="142"/>
      <c r="BS112" s="141"/>
      <c r="BT112" s="141"/>
      <c r="BU112" s="141"/>
      <c r="BV112" s="143"/>
      <c r="BW112" s="143"/>
      <c r="BX112" s="143"/>
      <c r="BY112" s="142"/>
      <c r="BZ112" s="142"/>
      <c r="CA112" s="142"/>
    </row>
    <row r="113" spans="1:79" ht="17.25" customHeight="1" x14ac:dyDescent="0.4">
      <c r="A113" s="145"/>
      <c r="B113" s="146"/>
      <c r="C113" s="147"/>
      <c r="D113" s="148"/>
      <c r="E113" s="148"/>
      <c r="F113" s="146"/>
      <c r="G113" s="149" t="str">
        <f t="shared" si="6"/>
        <v/>
      </c>
      <c r="H113" s="150"/>
      <c r="I113" s="151"/>
      <c r="J113" s="152"/>
      <c r="K113" s="152"/>
      <c r="L113" s="101" t="s">
        <v>0</v>
      </c>
      <c r="M113" s="152"/>
      <c r="N113" s="152"/>
      <c r="O113" s="153"/>
      <c r="P113" s="154"/>
      <c r="Q113" s="154"/>
      <c r="R113" s="154"/>
      <c r="S113" s="155"/>
      <c r="T113" s="156"/>
      <c r="U113" s="157"/>
      <c r="V113" s="158"/>
      <c r="W113" s="159"/>
      <c r="X113" s="160"/>
      <c r="Y113" s="161"/>
      <c r="Z113" s="159"/>
      <c r="AA113" s="160"/>
      <c r="AB113" s="162">
        <f t="shared" si="7"/>
        <v>0</v>
      </c>
      <c r="AC113" s="163"/>
      <c r="AD113" s="164"/>
      <c r="AE113" s="165">
        <f t="shared" si="8"/>
        <v>0</v>
      </c>
      <c r="AF113" s="163"/>
      <c r="AG113" s="163"/>
      <c r="AH113" s="163"/>
      <c r="AI113" s="164"/>
      <c r="AJ113" s="166"/>
      <c r="AK113" s="167"/>
      <c r="AL113" s="168"/>
      <c r="AM113" s="169"/>
      <c r="AN113" s="170"/>
      <c r="AO113" s="170"/>
      <c r="AP113" s="171"/>
      <c r="AQ113" s="171"/>
      <c r="AR113" s="172"/>
      <c r="AS113" s="173">
        <f t="shared" si="9"/>
        <v>0</v>
      </c>
      <c r="AT113" s="174"/>
      <c r="AU113" s="175"/>
      <c r="AV113" s="91"/>
      <c r="AW113" s="176"/>
      <c r="AX113" s="176"/>
      <c r="AY113" s="82"/>
      <c r="AZ113" s="82"/>
      <c r="BA113" s="82"/>
      <c r="BB113" s="82"/>
      <c r="BC113" s="82"/>
      <c r="BD113" s="141"/>
      <c r="BE113" s="141"/>
      <c r="BF113" s="141"/>
      <c r="BG113" s="141"/>
      <c r="BH113" s="142"/>
      <c r="BI113" s="142"/>
      <c r="BJ113" s="143"/>
      <c r="BK113" s="143"/>
      <c r="BL113" s="143"/>
      <c r="BM113" s="143"/>
      <c r="BN113" s="144"/>
      <c r="BO113" s="144"/>
      <c r="BP113" s="92"/>
      <c r="BQ113" s="142"/>
      <c r="BR113" s="142"/>
      <c r="BS113" s="141"/>
      <c r="BT113" s="141"/>
      <c r="BU113" s="141"/>
      <c r="BV113" s="143"/>
      <c r="BW113" s="143"/>
      <c r="BX113" s="143"/>
      <c r="BY113" s="142"/>
      <c r="BZ113" s="142"/>
      <c r="CA113" s="142"/>
    </row>
    <row r="114" spans="1:79" ht="17.25" customHeight="1" x14ac:dyDescent="0.4">
      <c r="A114" s="145"/>
      <c r="B114" s="146"/>
      <c r="C114" s="147"/>
      <c r="D114" s="148"/>
      <c r="E114" s="148"/>
      <c r="F114" s="146"/>
      <c r="G114" s="149" t="str">
        <f t="shared" si="6"/>
        <v/>
      </c>
      <c r="H114" s="150"/>
      <c r="I114" s="151"/>
      <c r="J114" s="152"/>
      <c r="K114" s="152"/>
      <c r="L114" s="101" t="s">
        <v>0</v>
      </c>
      <c r="M114" s="152"/>
      <c r="N114" s="152"/>
      <c r="O114" s="153"/>
      <c r="P114" s="154"/>
      <c r="Q114" s="154"/>
      <c r="R114" s="154"/>
      <c r="S114" s="155"/>
      <c r="T114" s="156"/>
      <c r="U114" s="157"/>
      <c r="V114" s="158"/>
      <c r="W114" s="159"/>
      <c r="X114" s="160"/>
      <c r="Y114" s="161"/>
      <c r="Z114" s="159"/>
      <c r="AA114" s="160"/>
      <c r="AB114" s="162">
        <f t="shared" si="7"/>
        <v>0</v>
      </c>
      <c r="AC114" s="163"/>
      <c r="AD114" s="164"/>
      <c r="AE114" s="165">
        <f t="shared" si="8"/>
        <v>0</v>
      </c>
      <c r="AF114" s="163"/>
      <c r="AG114" s="163"/>
      <c r="AH114" s="163"/>
      <c r="AI114" s="164"/>
      <c r="AJ114" s="166"/>
      <c r="AK114" s="167"/>
      <c r="AL114" s="168"/>
      <c r="AM114" s="169"/>
      <c r="AN114" s="170"/>
      <c r="AO114" s="170"/>
      <c r="AP114" s="171"/>
      <c r="AQ114" s="171"/>
      <c r="AR114" s="172"/>
      <c r="AS114" s="173">
        <f t="shared" si="9"/>
        <v>0</v>
      </c>
      <c r="AT114" s="174"/>
      <c r="AU114" s="175"/>
      <c r="AV114" s="91"/>
      <c r="AW114" s="176"/>
      <c r="AX114" s="176"/>
      <c r="AY114" s="82"/>
      <c r="AZ114" s="82"/>
      <c r="BA114" s="82"/>
      <c r="BB114" s="82"/>
      <c r="BC114" s="82"/>
      <c r="BD114" s="141"/>
      <c r="BE114" s="141"/>
      <c r="BF114" s="141"/>
      <c r="BG114" s="141"/>
      <c r="BH114" s="142"/>
      <c r="BI114" s="142"/>
      <c r="BJ114" s="143"/>
      <c r="BK114" s="143"/>
      <c r="BL114" s="143"/>
      <c r="BM114" s="143"/>
      <c r="BN114" s="144"/>
      <c r="BO114" s="144"/>
      <c r="BP114" s="92"/>
      <c r="BQ114" s="142"/>
      <c r="BR114" s="142"/>
      <c r="BS114" s="141"/>
      <c r="BT114" s="141"/>
      <c r="BU114" s="141"/>
      <c r="BV114" s="143"/>
      <c r="BW114" s="143"/>
      <c r="BX114" s="143"/>
      <c r="BY114" s="142"/>
      <c r="BZ114" s="142"/>
      <c r="CA114" s="142"/>
    </row>
    <row r="115" spans="1:79" ht="17.25" customHeight="1" x14ac:dyDescent="0.4">
      <c r="A115" s="145"/>
      <c r="B115" s="146"/>
      <c r="C115" s="147"/>
      <c r="D115" s="148"/>
      <c r="E115" s="148"/>
      <c r="F115" s="146"/>
      <c r="G115" s="149" t="str">
        <f t="shared" si="6"/>
        <v/>
      </c>
      <c r="H115" s="150"/>
      <c r="I115" s="151"/>
      <c r="J115" s="152"/>
      <c r="K115" s="152"/>
      <c r="L115" s="101" t="s">
        <v>0</v>
      </c>
      <c r="M115" s="152"/>
      <c r="N115" s="152"/>
      <c r="O115" s="153"/>
      <c r="P115" s="154"/>
      <c r="Q115" s="154"/>
      <c r="R115" s="154"/>
      <c r="S115" s="155"/>
      <c r="T115" s="156"/>
      <c r="U115" s="157"/>
      <c r="V115" s="158"/>
      <c r="W115" s="159"/>
      <c r="X115" s="160"/>
      <c r="Y115" s="161"/>
      <c r="Z115" s="159"/>
      <c r="AA115" s="160"/>
      <c r="AB115" s="162">
        <f t="shared" si="7"/>
        <v>0</v>
      </c>
      <c r="AC115" s="163"/>
      <c r="AD115" s="164"/>
      <c r="AE115" s="165">
        <f t="shared" si="8"/>
        <v>0</v>
      </c>
      <c r="AF115" s="163"/>
      <c r="AG115" s="163"/>
      <c r="AH115" s="163"/>
      <c r="AI115" s="164"/>
      <c r="AJ115" s="166"/>
      <c r="AK115" s="167"/>
      <c r="AL115" s="168"/>
      <c r="AM115" s="169"/>
      <c r="AN115" s="170"/>
      <c r="AO115" s="170"/>
      <c r="AP115" s="171"/>
      <c r="AQ115" s="171"/>
      <c r="AR115" s="172"/>
      <c r="AS115" s="173">
        <f t="shared" si="9"/>
        <v>0</v>
      </c>
      <c r="AT115" s="174"/>
      <c r="AU115" s="175"/>
      <c r="AV115" s="91"/>
      <c r="AW115" s="176"/>
      <c r="AX115" s="176"/>
      <c r="AY115" s="82"/>
      <c r="AZ115" s="82"/>
      <c r="BA115" s="82"/>
      <c r="BB115" s="82"/>
      <c r="BC115" s="82"/>
      <c r="BD115" s="141"/>
      <c r="BE115" s="141"/>
      <c r="BF115" s="141"/>
      <c r="BG115" s="141"/>
      <c r="BH115" s="142"/>
      <c r="BI115" s="142"/>
      <c r="BJ115" s="143"/>
      <c r="BK115" s="143"/>
      <c r="BL115" s="143"/>
      <c r="BM115" s="143"/>
      <c r="BN115" s="144"/>
      <c r="BO115" s="144"/>
      <c r="BP115" s="92"/>
      <c r="BQ115" s="142"/>
      <c r="BR115" s="142"/>
      <c r="BS115" s="141"/>
      <c r="BT115" s="141"/>
      <c r="BU115" s="141"/>
      <c r="BV115" s="143"/>
      <c r="BW115" s="143"/>
      <c r="BX115" s="143"/>
      <c r="BY115" s="142"/>
      <c r="BZ115" s="142"/>
      <c r="CA115" s="142"/>
    </row>
    <row r="116" spans="1:79" ht="17.25" customHeight="1" x14ac:dyDescent="0.4">
      <c r="A116" s="145"/>
      <c r="B116" s="146"/>
      <c r="C116" s="147"/>
      <c r="D116" s="148"/>
      <c r="E116" s="148"/>
      <c r="F116" s="146"/>
      <c r="G116" s="149" t="str">
        <f t="shared" si="6"/>
        <v/>
      </c>
      <c r="H116" s="150"/>
      <c r="I116" s="151"/>
      <c r="J116" s="152"/>
      <c r="K116" s="152"/>
      <c r="L116" s="101" t="s">
        <v>0</v>
      </c>
      <c r="M116" s="152"/>
      <c r="N116" s="152"/>
      <c r="O116" s="153"/>
      <c r="P116" s="154"/>
      <c r="Q116" s="154"/>
      <c r="R116" s="154"/>
      <c r="S116" s="155"/>
      <c r="T116" s="156"/>
      <c r="U116" s="157"/>
      <c r="V116" s="158"/>
      <c r="W116" s="159"/>
      <c r="X116" s="160"/>
      <c r="Y116" s="161"/>
      <c r="Z116" s="159"/>
      <c r="AA116" s="160"/>
      <c r="AB116" s="162">
        <f t="shared" si="7"/>
        <v>0</v>
      </c>
      <c r="AC116" s="163"/>
      <c r="AD116" s="164"/>
      <c r="AE116" s="165">
        <f t="shared" si="8"/>
        <v>0</v>
      </c>
      <c r="AF116" s="163"/>
      <c r="AG116" s="163"/>
      <c r="AH116" s="163"/>
      <c r="AI116" s="164"/>
      <c r="AJ116" s="166"/>
      <c r="AK116" s="167"/>
      <c r="AL116" s="168"/>
      <c r="AM116" s="169"/>
      <c r="AN116" s="170"/>
      <c r="AO116" s="170"/>
      <c r="AP116" s="171"/>
      <c r="AQ116" s="171"/>
      <c r="AR116" s="172"/>
      <c r="AS116" s="173">
        <f t="shared" si="9"/>
        <v>0</v>
      </c>
      <c r="AT116" s="174"/>
      <c r="AU116" s="175"/>
      <c r="AV116" s="91"/>
      <c r="AW116" s="176"/>
      <c r="AX116" s="176"/>
      <c r="AY116" s="82"/>
      <c r="AZ116" s="82"/>
      <c r="BA116" s="82"/>
      <c r="BB116" s="82"/>
      <c r="BC116" s="82"/>
      <c r="BD116" s="141"/>
      <c r="BE116" s="141"/>
      <c r="BF116" s="141"/>
      <c r="BG116" s="141"/>
      <c r="BH116" s="142"/>
      <c r="BI116" s="142"/>
      <c r="BJ116" s="143"/>
      <c r="BK116" s="143"/>
      <c r="BL116" s="143"/>
      <c r="BM116" s="143"/>
      <c r="BN116" s="144"/>
      <c r="BO116" s="144"/>
      <c r="BP116" s="92"/>
      <c r="BQ116" s="142"/>
      <c r="BR116" s="142"/>
      <c r="BS116" s="141"/>
      <c r="BT116" s="141"/>
      <c r="BU116" s="141"/>
      <c r="BV116" s="143"/>
      <c r="BW116" s="143"/>
      <c r="BX116" s="143"/>
      <c r="BY116" s="142"/>
      <c r="BZ116" s="142"/>
      <c r="CA116" s="142"/>
    </row>
    <row r="117" spans="1:79" ht="17.25" customHeight="1" x14ac:dyDescent="0.4">
      <c r="A117" s="145"/>
      <c r="B117" s="146"/>
      <c r="C117" s="147"/>
      <c r="D117" s="148"/>
      <c r="E117" s="148"/>
      <c r="F117" s="146"/>
      <c r="G117" s="149" t="str">
        <f t="shared" si="6"/>
        <v/>
      </c>
      <c r="H117" s="150"/>
      <c r="I117" s="151"/>
      <c r="J117" s="152"/>
      <c r="K117" s="152"/>
      <c r="L117" s="101" t="s">
        <v>0</v>
      </c>
      <c r="M117" s="152"/>
      <c r="N117" s="152"/>
      <c r="O117" s="153"/>
      <c r="P117" s="154"/>
      <c r="Q117" s="154"/>
      <c r="R117" s="154"/>
      <c r="S117" s="155"/>
      <c r="T117" s="156"/>
      <c r="U117" s="157"/>
      <c r="V117" s="158"/>
      <c r="W117" s="159"/>
      <c r="X117" s="160"/>
      <c r="Y117" s="161"/>
      <c r="Z117" s="159"/>
      <c r="AA117" s="160"/>
      <c r="AB117" s="162">
        <f t="shared" si="7"/>
        <v>0</v>
      </c>
      <c r="AC117" s="163"/>
      <c r="AD117" s="164"/>
      <c r="AE117" s="165">
        <f t="shared" si="8"/>
        <v>0</v>
      </c>
      <c r="AF117" s="163"/>
      <c r="AG117" s="163"/>
      <c r="AH117" s="163"/>
      <c r="AI117" s="164"/>
      <c r="AJ117" s="166"/>
      <c r="AK117" s="167"/>
      <c r="AL117" s="168"/>
      <c r="AM117" s="169"/>
      <c r="AN117" s="170"/>
      <c r="AO117" s="170"/>
      <c r="AP117" s="171"/>
      <c r="AQ117" s="171"/>
      <c r="AR117" s="172"/>
      <c r="AS117" s="173">
        <f t="shared" si="9"/>
        <v>0</v>
      </c>
      <c r="AT117" s="174"/>
      <c r="AU117" s="175"/>
      <c r="AV117" s="91"/>
      <c r="AW117" s="176"/>
      <c r="AX117" s="176"/>
      <c r="AY117" s="82"/>
      <c r="AZ117" s="82"/>
      <c r="BA117" s="82"/>
      <c r="BB117" s="82"/>
      <c r="BC117" s="82"/>
      <c r="BD117" s="141"/>
      <c r="BE117" s="141"/>
      <c r="BF117" s="141"/>
      <c r="BG117" s="141"/>
      <c r="BH117" s="142"/>
      <c r="BI117" s="142"/>
      <c r="BJ117" s="143"/>
      <c r="BK117" s="143"/>
      <c r="BL117" s="143"/>
      <c r="BM117" s="143"/>
      <c r="BN117" s="144"/>
      <c r="BO117" s="144"/>
      <c r="BP117" s="92"/>
      <c r="BQ117" s="142"/>
      <c r="BR117" s="142"/>
      <c r="BS117" s="141"/>
      <c r="BT117" s="141"/>
      <c r="BU117" s="141"/>
      <c r="BV117" s="143"/>
      <c r="BW117" s="143"/>
      <c r="BX117" s="143"/>
      <c r="BY117" s="142"/>
      <c r="BZ117" s="142"/>
      <c r="CA117" s="142"/>
    </row>
    <row r="118" spans="1:79" ht="17.25" customHeight="1" x14ac:dyDescent="0.4">
      <c r="A118" s="145"/>
      <c r="B118" s="146"/>
      <c r="C118" s="147"/>
      <c r="D118" s="148"/>
      <c r="E118" s="148"/>
      <c r="F118" s="146"/>
      <c r="G118" s="149" t="str">
        <f t="shared" si="6"/>
        <v/>
      </c>
      <c r="H118" s="150"/>
      <c r="I118" s="151"/>
      <c r="J118" s="152"/>
      <c r="K118" s="152"/>
      <c r="L118" s="101" t="s">
        <v>0</v>
      </c>
      <c r="M118" s="152"/>
      <c r="N118" s="152"/>
      <c r="O118" s="153"/>
      <c r="P118" s="154"/>
      <c r="Q118" s="154"/>
      <c r="R118" s="154"/>
      <c r="S118" s="155"/>
      <c r="T118" s="156"/>
      <c r="U118" s="157"/>
      <c r="V118" s="158"/>
      <c r="W118" s="159"/>
      <c r="X118" s="160"/>
      <c r="Y118" s="161"/>
      <c r="Z118" s="159"/>
      <c r="AA118" s="160"/>
      <c r="AB118" s="162">
        <f t="shared" si="7"/>
        <v>0</v>
      </c>
      <c r="AC118" s="163"/>
      <c r="AD118" s="164"/>
      <c r="AE118" s="165">
        <f t="shared" si="8"/>
        <v>0</v>
      </c>
      <c r="AF118" s="163"/>
      <c r="AG118" s="163"/>
      <c r="AH118" s="163"/>
      <c r="AI118" s="164"/>
      <c r="AJ118" s="166"/>
      <c r="AK118" s="167"/>
      <c r="AL118" s="168"/>
      <c r="AM118" s="169"/>
      <c r="AN118" s="170"/>
      <c r="AO118" s="170"/>
      <c r="AP118" s="171"/>
      <c r="AQ118" s="171"/>
      <c r="AR118" s="172"/>
      <c r="AS118" s="173">
        <f t="shared" si="9"/>
        <v>0</v>
      </c>
      <c r="AT118" s="174"/>
      <c r="AU118" s="175"/>
      <c r="AV118" s="91"/>
      <c r="AW118" s="176"/>
      <c r="AX118" s="176"/>
      <c r="AY118" s="82"/>
      <c r="AZ118" s="82"/>
      <c r="BA118" s="82"/>
      <c r="BB118" s="82"/>
      <c r="BC118" s="82"/>
      <c r="BD118" s="141"/>
      <c r="BE118" s="141"/>
      <c r="BF118" s="141"/>
      <c r="BG118" s="141"/>
      <c r="BH118" s="142"/>
      <c r="BI118" s="142"/>
      <c r="BJ118" s="143"/>
      <c r="BK118" s="143"/>
      <c r="BL118" s="143"/>
      <c r="BM118" s="143"/>
      <c r="BN118" s="144"/>
      <c r="BO118" s="144"/>
      <c r="BP118" s="92"/>
      <c r="BQ118" s="142"/>
      <c r="BR118" s="142"/>
      <c r="BS118" s="141"/>
      <c r="BT118" s="141"/>
      <c r="BU118" s="141"/>
      <c r="BV118" s="143"/>
      <c r="BW118" s="143"/>
      <c r="BX118" s="143"/>
      <c r="BY118" s="142"/>
      <c r="BZ118" s="142"/>
      <c r="CA118" s="142"/>
    </row>
    <row r="119" spans="1:79" ht="17.25" customHeight="1" x14ac:dyDescent="0.4">
      <c r="A119" s="145"/>
      <c r="B119" s="146"/>
      <c r="C119" s="147"/>
      <c r="D119" s="148"/>
      <c r="E119" s="148"/>
      <c r="F119" s="146"/>
      <c r="G119" s="149" t="str">
        <f t="shared" si="6"/>
        <v/>
      </c>
      <c r="H119" s="150"/>
      <c r="I119" s="151"/>
      <c r="J119" s="152"/>
      <c r="K119" s="152"/>
      <c r="L119" s="101" t="s">
        <v>0</v>
      </c>
      <c r="M119" s="152"/>
      <c r="N119" s="152"/>
      <c r="O119" s="153"/>
      <c r="P119" s="154"/>
      <c r="Q119" s="154"/>
      <c r="R119" s="154"/>
      <c r="S119" s="155"/>
      <c r="T119" s="156"/>
      <c r="U119" s="157"/>
      <c r="V119" s="158"/>
      <c r="W119" s="159"/>
      <c r="X119" s="160"/>
      <c r="Y119" s="161"/>
      <c r="Z119" s="159"/>
      <c r="AA119" s="160"/>
      <c r="AB119" s="162">
        <f t="shared" si="7"/>
        <v>0</v>
      </c>
      <c r="AC119" s="163"/>
      <c r="AD119" s="164"/>
      <c r="AE119" s="165">
        <f t="shared" si="8"/>
        <v>0</v>
      </c>
      <c r="AF119" s="163"/>
      <c r="AG119" s="163"/>
      <c r="AH119" s="163"/>
      <c r="AI119" s="164"/>
      <c r="AJ119" s="166"/>
      <c r="AK119" s="167"/>
      <c r="AL119" s="168"/>
      <c r="AM119" s="169"/>
      <c r="AN119" s="170"/>
      <c r="AO119" s="170"/>
      <c r="AP119" s="171"/>
      <c r="AQ119" s="171"/>
      <c r="AR119" s="172"/>
      <c r="AS119" s="173">
        <f t="shared" si="9"/>
        <v>0</v>
      </c>
      <c r="AT119" s="174"/>
      <c r="AU119" s="175"/>
      <c r="AV119" s="91"/>
      <c r="AW119" s="176"/>
      <c r="AX119" s="176"/>
      <c r="AY119" s="82"/>
      <c r="AZ119" s="82"/>
      <c r="BA119" s="82"/>
      <c r="BB119" s="82"/>
      <c r="BC119" s="82"/>
      <c r="BD119" s="141"/>
      <c r="BE119" s="141"/>
      <c r="BF119" s="141"/>
      <c r="BG119" s="141"/>
      <c r="BH119" s="142"/>
      <c r="BI119" s="142"/>
      <c r="BJ119" s="143"/>
      <c r="BK119" s="143"/>
      <c r="BL119" s="143"/>
      <c r="BM119" s="143"/>
      <c r="BN119" s="144"/>
      <c r="BO119" s="144"/>
      <c r="BP119" s="92"/>
      <c r="BQ119" s="142"/>
      <c r="BR119" s="142"/>
      <c r="BS119" s="141"/>
      <c r="BT119" s="141"/>
      <c r="BU119" s="141"/>
      <c r="BV119" s="143"/>
      <c r="BW119" s="143"/>
      <c r="BX119" s="143"/>
      <c r="BY119" s="142"/>
      <c r="BZ119" s="142"/>
      <c r="CA119" s="142"/>
    </row>
    <row r="120" spans="1:79" ht="17.25" customHeight="1" x14ac:dyDescent="0.4">
      <c r="A120" s="145"/>
      <c r="B120" s="146"/>
      <c r="C120" s="147"/>
      <c r="D120" s="148"/>
      <c r="E120" s="148"/>
      <c r="F120" s="146"/>
      <c r="G120" s="149" t="str">
        <f t="shared" si="6"/>
        <v/>
      </c>
      <c r="H120" s="150"/>
      <c r="I120" s="151"/>
      <c r="J120" s="152"/>
      <c r="K120" s="152"/>
      <c r="L120" s="101" t="s">
        <v>0</v>
      </c>
      <c r="M120" s="152"/>
      <c r="N120" s="152"/>
      <c r="O120" s="153"/>
      <c r="P120" s="154"/>
      <c r="Q120" s="154"/>
      <c r="R120" s="154"/>
      <c r="S120" s="155"/>
      <c r="T120" s="156"/>
      <c r="U120" s="157"/>
      <c r="V120" s="158"/>
      <c r="W120" s="159"/>
      <c r="X120" s="160"/>
      <c r="Y120" s="161"/>
      <c r="Z120" s="159"/>
      <c r="AA120" s="160"/>
      <c r="AB120" s="162">
        <f t="shared" si="7"/>
        <v>0</v>
      </c>
      <c r="AC120" s="163"/>
      <c r="AD120" s="164"/>
      <c r="AE120" s="165">
        <f t="shared" si="8"/>
        <v>0</v>
      </c>
      <c r="AF120" s="163"/>
      <c r="AG120" s="163"/>
      <c r="AH120" s="163"/>
      <c r="AI120" s="164"/>
      <c r="AJ120" s="166"/>
      <c r="AK120" s="167"/>
      <c r="AL120" s="168"/>
      <c r="AM120" s="169"/>
      <c r="AN120" s="170"/>
      <c r="AO120" s="170"/>
      <c r="AP120" s="171"/>
      <c r="AQ120" s="171"/>
      <c r="AR120" s="172"/>
      <c r="AS120" s="173">
        <f t="shared" si="9"/>
        <v>0</v>
      </c>
      <c r="AT120" s="174"/>
      <c r="AU120" s="175"/>
      <c r="AV120" s="91"/>
      <c r="AW120" s="176"/>
      <c r="AX120" s="176"/>
      <c r="AY120" s="82"/>
      <c r="AZ120" s="82"/>
      <c r="BA120" s="82"/>
      <c r="BB120" s="82"/>
      <c r="BC120" s="82"/>
      <c r="BD120" s="141"/>
      <c r="BE120" s="141"/>
      <c r="BF120" s="141"/>
      <c r="BG120" s="141"/>
      <c r="BH120" s="142"/>
      <c r="BI120" s="142"/>
      <c r="BJ120" s="143"/>
      <c r="BK120" s="143"/>
      <c r="BL120" s="143"/>
      <c r="BM120" s="143"/>
      <c r="BN120" s="144"/>
      <c r="BO120" s="144"/>
      <c r="BP120" s="92"/>
      <c r="BQ120" s="142"/>
      <c r="BR120" s="142"/>
      <c r="BS120" s="141"/>
      <c r="BT120" s="141"/>
      <c r="BU120" s="141"/>
      <c r="BV120" s="143"/>
      <c r="BW120" s="143"/>
      <c r="BX120" s="143"/>
      <c r="BY120" s="142"/>
      <c r="BZ120" s="142"/>
      <c r="CA120" s="142"/>
    </row>
    <row r="121" spans="1:79" ht="17.25" customHeight="1" x14ac:dyDescent="0.4">
      <c r="A121" s="375"/>
      <c r="B121" s="191"/>
      <c r="C121" s="189"/>
      <c r="D121" s="190"/>
      <c r="E121" s="190"/>
      <c r="F121" s="191"/>
      <c r="G121" s="192" t="str">
        <f t="shared" si="6"/>
        <v/>
      </c>
      <c r="H121" s="193"/>
      <c r="I121" s="194"/>
      <c r="J121" s="195"/>
      <c r="K121" s="195"/>
      <c r="L121" s="101" t="s">
        <v>0</v>
      </c>
      <c r="M121" s="195"/>
      <c r="N121" s="195"/>
      <c r="O121" s="381"/>
      <c r="P121" s="359"/>
      <c r="Q121" s="359"/>
      <c r="R121" s="359"/>
      <c r="S121" s="200"/>
      <c r="T121" s="201"/>
      <c r="U121" s="202"/>
      <c r="V121" s="196"/>
      <c r="W121" s="197"/>
      <c r="X121" s="198"/>
      <c r="Y121" s="199"/>
      <c r="Z121" s="197"/>
      <c r="AA121" s="198"/>
      <c r="AB121" s="203">
        <f t="shared" si="7"/>
        <v>0</v>
      </c>
      <c r="AC121" s="204"/>
      <c r="AD121" s="205"/>
      <c r="AE121" s="365">
        <f t="shared" si="8"/>
        <v>0</v>
      </c>
      <c r="AF121" s="204"/>
      <c r="AG121" s="204"/>
      <c r="AH121" s="204"/>
      <c r="AI121" s="205"/>
      <c r="AJ121" s="366"/>
      <c r="AK121" s="367"/>
      <c r="AL121" s="368"/>
      <c r="AM121" s="360"/>
      <c r="AN121" s="361"/>
      <c r="AO121" s="361"/>
      <c r="AP121" s="171"/>
      <c r="AQ121" s="171"/>
      <c r="AR121" s="172"/>
      <c r="AS121" s="362">
        <f t="shared" si="9"/>
        <v>0</v>
      </c>
      <c r="AT121" s="363"/>
      <c r="AU121" s="364"/>
      <c r="AV121" s="91"/>
      <c r="AW121" s="176"/>
      <c r="AX121" s="176"/>
      <c r="AY121" s="82"/>
      <c r="AZ121" s="82"/>
      <c r="BA121" s="82"/>
      <c r="BB121" s="82"/>
      <c r="BC121" s="82"/>
      <c r="BD121" s="141"/>
      <c r="BE121" s="141"/>
      <c r="BF121" s="141"/>
      <c r="BG121" s="141"/>
      <c r="BH121" s="142"/>
      <c r="BI121" s="142"/>
      <c r="BJ121" s="143"/>
      <c r="BK121" s="143"/>
      <c r="BL121" s="143"/>
      <c r="BM121" s="143"/>
      <c r="BN121" s="144"/>
      <c r="BO121" s="144"/>
      <c r="BP121" s="92"/>
      <c r="BQ121" s="142"/>
      <c r="BR121" s="142"/>
      <c r="BS121" s="141"/>
      <c r="BT121" s="141"/>
      <c r="BU121" s="141"/>
      <c r="BV121" s="143"/>
      <c r="BW121" s="143"/>
      <c r="BX121" s="143"/>
      <c r="BY121" s="142"/>
      <c r="BZ121" s="142"/>
      <c r="CA121" s="142"/>
    </row>
  </sheetData>
  <mergeCells count="1842"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Q28:W28"/>
    <mergeCell ref="M29:P29"/>
    <mergeCell ref="Q29:W29"/>
    <mergeCell ref="M30:P30"/>
    <mergeCell ref="Q30:W30"/>
    <mergeCell ref="M121:O121"/>
    <mergeCell ref="G62:H63"/>
    <mergeCell ref="I62:O62"/>
    <mergeCell ref="I63:K63"/>
    <mergeCell ref="M63:O63"/>
    <mergeCell ref="M64:O64"/>
    <mergeCell ref="M65:O65"/>
    <mergeCell ref="M66:O66"/>
    <mergeCell ref="M67:O67"/>
    <mergeCell ref="M68:O68"/>
    <mergeCell ref="M69:O69"/>
    <mergeCell ref="A74:B74"/>
    <mergeCell ref="A75:B75"/>
    <mergeCell ref="A76:B76"/>
    <mergeCell ref="P70:R70"/>
    <mergeCell ref="M14:W14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M15:P15"/>
    <mergeCell ref="Q15:W15"/>
    <mergeCell ref="M16:P16"/>
    <mergeCell ref="Q16:W16"/>
    <mergeCell ref="M17:P17"/>
    <mergeCell ref="Q17:W17"/>
    <mergeCell ref="M18:P18"/>
    <mergeCell ref="Q18:W18"/>
    <mergeCell ref="M19:P19"/>
    <mergeCell ref="Q19:W19"/>
    <mergeCell ref="M20:P20"/>
    <mergeCell ref="Q20:W20"/>
    <mergeCell ref="M21:P21"/>
    <mergeCell ref="Q21:W21"/>
    <mergeCell ref="M22:P22"/>
    <mergeCell ref="Q22:W22"/>
    <mergeCell ref="M23:P23"/>
    <mergeCell ref="Q23:W23"/>
    <mergeCell ref="A62:B63"/>
    <mergeCell ref="C62:F63"/>
    <mergeCell ref="P62:R63"/>
    <mergeCell ref="BV120:BX120"/>
    <mergeCell ref="BY120:CA120"/>
    <mergeCell ref="AW121:AX121"/>
    <mergeCell ref="BJ121:BK121"/>
    <mergeCell ref="BL121:BM121"/>
    <mergeCell ref="BN121:BO121"/>
    <mergeCell ref="BQ121:BR121"/>
    <mergeCell ref="BV121:BX121"/>
    <mergeCell ref="BY121:CA121"/>
    <mergeCell ref="AS120:AU120"/>
    <mergeCell ref="AS121:AU121"/>
    <mergeCell ref="AE120:AI120"/>
    <mergeCell ref="AE121:AI121"/>
    <mergeCell ref="AW120:AX120"/>
    <mergeCell ref="BD120:BE120"/>
    <mergeCell ref="BF120:BG120"/>
    <mergeCell ref="BH120:BI120"/>
    <mergeCell ref="BJ120:BK120"/>
    <mergeCell ref="BL120:BM120"/>
    <mergeCell ref="BN120:BO120"/>
    <mergeCell ref="BQ120:BR120"/>
    <mergeCell ref="BS120:BU120"/>
    <mergeCell ref="AJ121:AL121"/>
    <mergeCell ref="BH121:BI121"/>
    <mergeCell ref="BS121:BU121"/>
    <mergeCell ref="BD121:BE121"/>
    <mergeCell ref="BF121:BG121"/>
    <mergeCell ref="AW114:AX114"/>
    <mergeCell ref="BJ114:BK114"/>
    <mergeCell ref="BL114:BM114"/>
    <mergeCell ref="BN114:BO114"/>
    <mergeCell ref="BQ114:BR114"/>
    <mergeCell ref="BV114:BX114"/>
    <mergeCell ref="BY114:CA114"/>
    <mergeCell ref="BD114:BE114"/>
    <mergeCell ref="BH114:BI114"/>
    <mergeCell ref="BS114:BU114"/>
    <mergeCell ref="AS116:AU116"/>
    <mergeCell ref="AS117:AU117"/>
    <mergeCell ref="BV118:BX118"/>
    <mergeCell ref="BY118:CA118"/>
    <mergeCell ref="AW119:AX119"/>
    <mergeCell ref="BD119:BE119"/>
    <mergeCell ref="BF119:BG119"/>
    <mergeCell ref="BH119:BI119"/>
    <mergeCell ref="BJ119:BK119"/>
    <mergeCell ref="BL119:BM119"/>
    <mergeCell ref="BN119:BO119"/>
    <mergeCell ref="BQ119:BR119"/>
    <mergeCell ref="BS119:BU119"/>
    <mergeCell ref="BV119:BX119"/>
    <mergeCell ref="BY119:CA119"/>
    <mergeCell ref="AS118:AU118"/>
    <mergeCell ref="AS119:AU119"/>
    <mergeCell ref="AW118:AX118"/>
    <mergeCell ref="BD118:BE118"/>
    <mergeCell ref="BF118:BG118"/>
    <mergeCell ref="BH118:BI118"/>
    <mergeCell ref="BV116:BX116"/>
    <mergeCell ref="AW116:AX116"/>
    <mergeCell ref="BD116:BE116"/>
    <mergeCell ref="BF116:BG116"/>
    <mergeCell ref="AW117:AX117"/>
    <mergeCell ref="BD117:BE117"/>
    <mergeCell ref="BF117:BG117"/>
    <mergeCell ref="BH117:BI117"/>
    <mergeCell ref="BJ117:BK117"/>
    <mergeCell ref="BL117:BM117"/>
    <mergeCell ref="BN117:BO117"/>
    <mergeCell ref="BQ117:BR117"/>
    <mergeCell ref="BS117:BU117"/>
    <mergeCell ref="BV117:BX117"/>
    <mergeCell ref="BY117:CA117"/>
    <mergeCell ref="AW115:AX115"/>
    <mergeCell ref="BJ115:BK115"/>
    <mergeCell ref="BL115:BM115"/>
    <mergeCell ref="BN115:BO115"/>
    <mergeCell ref="BQ115:BR115"/>
    <mergeCell ref="BV115:BX115"/>
    <mergeCell ref="BY115:CA115"/>
    <mergeCell ref="BY116:CA116"/>
    <mergeCell ref="BS115:BU115"/>
    <mergeCell ref="BD115:BE115"/>
    <mergeCell ref="BF115:BG115"/>
    <mergeCell ref="BH115:BI115"/>
    <mergeCell ref="AW111:AX111"/>
    <mergeCell ref="BJ111:BK111"/>
    <mergeCell ref="BL111:BM111"/>
    <mergeCell ref="BN111:BO111"/>
    <mergeCell ref="BQ111:BR111"/>
    <mergeCell ref="BV111:BX111"/>
    <mergeCell ref="BY111:CA111"/>
    <mergeCell ref="AW112:AX112"/>
    <mergeCell ref="BJ113:BK113"/>
    <mergeCell ref="BV113:BX113"/>
    <mergeCell ref="BY113:CA113"/>
    <mergeCell ref="BD111:BE111"/>
    <mergeCell ref="BH112:BI112"/>
    <mergeCell ref="BD113:BE113"/>
    <mergeCell ref="BF113:BG113"/>
    <mergeCell ref="BS112:BU112"/>
    <mergeCell ref="BF111:BG111"/>
    <mergeCell ref="BH111:BI111"/>
    <mergeCell ref="BH113:BI113"/>
    <mergeCell ref="BS113:BU113"/>
    <mergeCell ref="AW113:AX113"/>
    <mergeCell ref="BD112:BE112"/>
    <mergeCell ref="BF112:BG112"/>
    <mergeCell ref="BJ112:BK112"/>
    <mergeCell ref="BL113:BM113"/>
    <mergeCell ref="BN113:BO113"/>
    <mergeCell ref="BQ113:BR113"/>
    <mergeCell ref="AW89:AX89"/>
    <mergeCell ref="BJ89:BK89"/>
    <mergeCell ref="BL89:BM89"/>
    <mergeCell ref="BN89:BO89"/>
    <mergeCell ref="BQ89:BR89"/>
    <mergeCell ref="BV89:BX89"/>
    <mergeCell ref="BY89:CA89"/>
    <mergeCell ref="BD89:BE89"/>
    <mergeCell ref="BF89:BG89"/>
    <mergeCell ref="BS89:BU89"/>
    <mergeCell ref="BH89:BI89"/>
    <mergeCell ref="BS80:BU80"/>
    <mergeCell ref="BJ110:BK110"/>
    <mergeCell ref="BL110:BM110"/>
    <mergeCell ref="BN110:BO110"/>
    <mergeCell ref="BQ110:BR110"/>
    <mergeCell ref="BV110:BX110"/>
    <mergeCell ref="BY110:CA110"/>
    <mergeCell ref="BF82:BG82"/>
    <mergeCell ref="BH82:BI82"/>
    <mergeCell ref="BJ82:BK82"/>
    <mergeCell ref="BF84:BG84"/>
    <mergeCell ref="BH84:BI84"/>
    <mergeCell ref="BJ84:BK84"/>
    <mergeCell ref="BF81:BG81"/>
    <mergeCell ref="BH81:BI81"/>
    <mergeCell ref="BJ81:BK81"/>
    <mergeCell ref="BD82:BE82"/>
    <mergeCell ref="BV84:BX84"/>
    <mergeCell ref="BY84:CA84"/>
    <mergeCell ref="BF85:BG85"/>
    <mergeCell ref="BH85:BI85"/>
    <mergeCell ref="BN77:BO77"/>
    <mergeCell ref="BQ77:BR77"/>
    <mergeCell ref="BV77:BX77"/>
    <mergeCell ref="BY77:CA77"/>
    <mergeCell ref="BN75:BO75"/>
    <mergeCell ref="BQ75:BR75"/>
    <mergeCell ref="BV75:BX75"/>
    <mergeCell ref="BV112:BX112"/>
    <mergeCell ref="BY112:CA112"/>
    <mergeCell ref="BL78:BM78"/>
    <mergeCell ref="BN78:BO78"/>
    <mergeCell ref="BQ78:BR78"/>
    <mergeCell ref="BS78:BU78"/>
    <mergeCell ref="BV78:BX78"/>
    <mergeCell ref="BY78:CA78"/>
    <mergeCell ref="BY79:CA79"/>
    <mergeCell ref="BS111:BU111"/>
    <mergeCell ref="BL82:BM82"/>
    <mergeCell ref="BN82:BO82"/>
    <mergeCell ref="BQ82:BR82"/>
    <mergeCell ref="BS82:BU82"/>
    <mergeCell ref="BL81:BM81"/>
    <mergeCell ref="BN81:BO81"/>
    <mergeCell ref="BQ81:BR81"/>
    <mergeCell ref="BS81:BU81"/>
    <mergeCell ref="BL84:BM84"/>
    <mergeCell ref="BN84:BO84"/>
    <mergeCell ref="BQ84:BR84"/>
    <mergeCell ref="BS84:BU84"/>
    <mergeCell ref="BL112:BM112"/>
    <mergeCell ref="BN112:BO112"/>
    <mergeCell ref="BQ112:BR112"/>
    <mergeCell ref="AW79:AX79"/>
    <mergeCell ref="BJ79:BK79"/>
    <mergeCell ref="BL79:BM79"/>
    <mergeCell ref="BN79:BO79"/>
    <mergeCell ref="BQ79:BR79"/>
    <mergeCell ref="BS79:BU79"/>
    <mergeCell ref="BV79:BX79"/>
    <mergeCell ref="BY75:CA75"/>
    <mergeCell ref="AP76:AR76"/>
    <mergeCell ref="AW76:AX76"/>
    <mergeCell ref="BJ76:BK76"/>
    <mergeCell ref="BL76:BM76"/>
    <mergeCell ref="BN76:BO76"/>
    <mergeCell ref="BQ76:BR76"/>
    <mergeCell ref="BV76:BX76"/>
    <mergeCell ref="BY76:CA76"/>
    <mergeCell ref="BS75:BU75"/>
    <mergeCell ref="BS76:BU76"/>
    <mergeCell ref="BS77:BU77"/>
    <mergeCell ref="BH78:BI78"/>
    <mergeCell ref="BD77:BE77"/>
    <mergeCell ref="BF77:BG77"/>
    <mergeCell ref="BD78:BE78"/>
    <mergeCell ref="BF76:BG76"/>
    <mergeCell ref="AS75:AU75"/>
    <mergeCell ref="AS76:AU76"/>
    <mergeCell ref="AS77:AU77"/>
    <mergeCell ref="AS78:AU78"/>
    <mergeCell ref="AS79:AU79"/>
    <mergeCell ref="AW77:AX77"/>
    <mergeCell ref="BJ77:BK77"/>
    <mergeCell ref="BL77:BM77"/>
    <mergeCell ref="AJ74:AL74"/>
    <mergeCell ref="AW72:AX72"/>
    <mergeCell ref="BJ72:BK72"/>
    <mergeCell ref="BL72:BM72"/>
    <mergeCell ref="BN72:BO72"/>
    <mergeCell ref="BQ72:BR72"/>
    <mergeCell ref="BV72:BX72"/>
    <mergeCell ref="BY72:CA72"/>
    <mergeCell ref="AW73:AX73"/>
    <mergeCell ref="BJ73:BK73"/>
    <mergeCell ref="BL73:BM73"/>
    <mergeCell ref="BN73:BO73"/>
    <mergeCell ref="BQ73:BR73"/>
    <mergeCell ref="BV73:BX73"/>
    <mergeCell ref="BY73:CA73"/>
    <mergeCell ref="AM73:AO73"/>
    <mergeCell ref="AP73:AR73"/>
    <mergeCell ref="AJ73:AL73"/>
    <mergeCell ref="AS74:AU74"/>
    <mergeCell ref="AM75:AO75"/>
    <mergeCell ref="AP75:AR75"/>
    <mergeCell ref="BL71:BM71"/>
    <mergeCell ref="BN71:BO71"/>
    <mergeCell ref="BQ71:BR71"/>
    <mergeCell ref="BY74:CA74"/>
    <mergeCell ref="AW70:AX70"/>
    <mergeCell ref="BD70:BE70"/>
    <mergeCell ref="BJ70:BK70"/>
    <mergeCell ref="BL70:BM70"/>
    <mergeCell ref="BN70:BO70"/>
    <mergeCell ref="BQ70:BR70"/>
    <mergeCell ref="BV70:BX70"/>
    <mergeCell ref="BY70:CA70"/>
    <mergeCell ref="BV71:BX71"/>
    <mergeCell ref="BY71:CA71"/>
    <mergeCell ref="BS74:BU74"/>
    <mergeCell ref="BD74:BE74"/>
    <mergeCell ref="BF72:BG72"/>
    <mergeCell ref="AW74:AX74"/>
    <mergeCell ref="BF74:BG74"/>
    <mergeCell ref="BH74:BI74"/>
    <mergeCell ref="BJ74:BK74"/>
    <mergeCell ref="BL74:BM74"/>
    <mergeCell ref="BN74:BO74"/>
    <mergeCell ref="BQ74:BR74"/>
    <mergeCell ref="BV74:BX74"/>
    <mergeCell ref="BH75:BI75"/>
    <mergeCell ref="AM74:AO74"/>
    <mergeCell ref="AP74:AR74"/>
    <mergeCell ref="AS72:AU72"/>
    <mergeCell ref="AS73:AU73"/>
    <mergeCell ref="A77:B77"/>
    <mergeCell ref="A78:B78"/>
    <mergeCell ref="A79:B79"/>
    <mergeCell ref="A89:B89"/>
    <mergeCell ref="AP66:AR66"/>
    <mergeCell ref="AP67:AR67"/>
    <mergeCell ref="G67:H67"/>
    <mergeCell ref="I67:K67"/>
    <mergeCell ref="AP68:AR68"/>
    <mergeCell ref="C74:F74"/>
    <mergeCell ref="G74:H74"/>
    <mergeCell ref="I74:K74"/>
    <mergeCell ref="V74:X74"/>
    <mergeCell ref="Y74:AA74"/>
    <mergeCell ref="C75:F75"/>
    <mergeCell ref="G75:H75"/>
    <mergeCell ref="I75:K75"/>
    <mergeCell ref="V75:X75"/>
    <mergeCell ref="Y75:AA75"/>
    <mergeCell ref="S74:U74"/>
    <mergeCell ref="AJ75:AL75"/>
    <mergeCell ref="AP89:AR89"/>
    <mergeCell ref="AM79:AO79"/>
    <mergeCell ref="AP77:AR77"/>
    <mergeCell ref="S75:U75"/>
    <mergeCell ref="C72:F72"/>
    <mergeCell ref="G72:H72"/>
    <mergeCell ref="I72:K72"/>
    <mergeCell ref="V72:X72"/>
    <mergeCell ref="Y72:AA72"/>
    <mergeCell ref="C73:F73"/>
    <mergeCell ref="G73:H73"/>
    <mergeCell ref="M73:O73"/>
    <mergeCell ref="AJ72:AL72"/>
    <mergeCell ref="AJ71:AL71"/>
    <mergeCell ref="AJ70:AL70"/>
    <mergeCell ref="AJ69:AL69"/>
    <mergeCell ref="AJ68:AL68"/>
    <mergeCell ref="AJ67:AL67"/>
    <mergeCell ref="AJ66:AL66"/>
    <mergeCell ref="AJ65:AL65"/>
    <mergeCell ref="AM71:AO71"/>
    <mergeCell ref="AM72:AO72"/>
    <mergeCell ref="V67:X67"/>
    <mergeCell ref="Y67:AA67"/>
    <mergeCell ref="S66:U66"/>
    <mergeCell ref="S67:U67"/>
    <mergeCell ref="AP65:AR65"/>
    <mergeCell ref="AP70:AR70"/>
    <mergeCell ref="AP71:AR71"/>
    <mergeCell ref="AP72:AR72"/>
    <mergeCell ref="V69:X69"/>
    <mergeCell ref="Y69:AA69"/>
    <mergeCell ref="S68:U68"/>
    <mergeCell ref="S69:U69"/>
    <mergeCell ref="V68:X68"/>
    <mergeCell ref="Y68:AA68"/>
    <mergeCell ref="P121:R121"/>
    <mergeCell ref="AM121:AO121"/>
    <mergeCell ref="AP121:AR121"/>
    <mergeCell ref="M110:O110"/>
    <mergeCell ref="AJ110:AL110"/>
    <mergeCell ref="M111:O111"/>
    <mergeCell ref="AJ111:AL111"/>
    <mergeCell ref="M112:O112"/>
    <mergeCell ref="AJ112:AL112"/>
    <mergeCell ref="P119:R119"/>
    <mergeCell ref="AM119:AO119"/>
    <mergeCell ref="AP119:AR119"/>
    <mergeCell ref="P120:R120"/>
    <mergeCell ref="AM120:AO120"/>
    <mergeCell ref="AP120:AR120"/>
    <mergeCell ref="P117:R117"/>
    <mergeCell ref="AM117:AO117"/>
    <mergeCell ref="AP117:AR117"/>
    <mergeCell ref="P118:R118"/>
    <mergeCell ref="AM118:AO118"/>
    <mergeCell ref="AP118:AR118"/>
    <mergeCell ref="M117:O117"/>
    <mergeCell ref="AJ117:AL117"/>
    <mergeCell ref="P115:R115"/>
    <mergeCell ref="M118:O118"/>
    <mergeCell ref="AJ118:AL118"/>
    <mergeCell ref="M119:O119"/>
    <mergeCell ref="AJ119:AL119"/>
    <mergeCell ref="M120:O120"/>
    <mergeCell ref="AJ120:AL120"/>
    <mergeCell ref="M114:O114"/>
    <mergeCell ref="AJ114:AL114"/>
    <mergeCell ref="AM115:AO115"/>
    <mergeCell ref="AP115:AR115"/>
    <mergeCell ref="P116:R116"/>
    <mergeCell ref="AM116:AO116"/>
    <mergeCell ref="AP116:AR116"/>
    <mergeCell ref="P113:R113"/>
    <mergeCell ref="AM113:AO113"/>
    <mergeCell ref="AP113:AR113"/>
    <mergeCell ref="P114:R114"/>
    <mergeCell ref="AM114:AO114"/>
    <mergeCell ref="AP114:AR114"/>
    <mergeCell ref="AB114:AD114"/>
    <mergeCell ref="AB115:AD115"/>
    <mergeCell ref="AB116:AD116"/>
    <mergeCell ref="AE116:AI116"/>
    <mergeCell ref="AJ115:AL115"/>
    <mergeCell ref="AJ116:AL116"/>
    <mergeCell ref="D1:AK1"/>
    <mergeCell ref="D2:AK2"/>
    <mergeCell ref="AE40:AO40"/>
    <mergeCell ref="AE41:AO41"/>
    <mergeCell ref="AE42:AO42"/>
    <mergeCell ref="M38:Q38"/>
    <mergeCell ref="M39:Q39"/>
    <mergeCell ref="S38:T38"/>
    <mergeCell ref="R4:W4"/>
    <mergeCell ref="X4:AJ4"/>
    <mergeCell ref="R5:T5"/>
    <mergeCell ref="U5:AJ5"/>
    <mergeCell ref="AM6:AO6"/>
    <mergeCell ref="C17:H17"/>
    <mergeCell ref="W37:X37"/>
    <mergeCell ref="C12:H14"/>
    <mergeCell ref="I15:L15"/>
    <mergeCell ref="I16:L16"/>
    <mergeCell ref="I17:L17"/>
    <mergeCell ref="I18:L18"/>
    <mergeCell ref="I19:L19"/>
    <mergeCell ref="I20:L20"/>
    <mergeCell ref="I21:L21"/>
    <mergeCell ref="I12:W13"/>
    <mergeCell ref="I39:K39"/>
    <mergeCell ref="I40:K40"/>
    <mergeCell ref="I41:K41"/>
    <mergeCell ref="I42:K42"/>
    <mergeCell ref="M40:Q40"/>
    <mergeCell ref="M41:Q41"/>
    <mergeCell ref="M42:Q42"/>
    <mergeCell ref="I14:L14"/>
    <mergeCell ref="Y62:AA63"/>
    <mergeCell ref="AJ64:AL64"/>
    <mergeCell ref="AE62:AI63"/>
    <mergeCell ref="C64:F64"/>
    <mergeCell ref="G64:H64"/>
    <mergeCell ref="I64:K64"/>
    <mergeCell ref="C65:F65"/>
    <mergeCell ref="G65:H65"/>
    <mergeCell ref="I65:K65"/>
    <mergeCell ref="V65:X65"/>
    <mergeCell ref="Y65:AA65"/>
    <mergeCell ref="BH76:BI76"/>
    <mergeCell ref="BD79:BE79"/>
    <mergeCell ref="BF79:BG79"/>
    <mergeCell ref="BH79:BI79"/>
    <mergeCell ref="BF78:BG78"/>
    <mergeCell ref="BD76:BE76"/>
    <mergeCell ref="AW75:AX75"/>
    <mergeCell ref="AW78:AX78"/>
    <mergeCell ref="AM64:AO64"/>
    <mergeCell ref="AM65:AO65"/>
    <mergeCell ref="AM66:AO66"/>
    <mergeCell ref="AM67:AO67"/>
    <mergeCell ref="AM68:AO68"/>
    <mergeCell ref="AM69:AO69"/>
    <mergeCell ref="AM70:AO70"/>
    <mergeCell ref="AP64:AR64"/>
    <mergeCell ref="V64:X64"/>
    <mergeCell ref="Y64:AA64"/>
    <mergeCell ref="M70:O70"/>
    <mergeCell ref="M71:O71"/>
    <mergeCell ref="M72:O72"/>
    <mergeCell ref="AM110:AO110"/>
    <mergeCell ref="AP110:AR110"/>
    <mergeCell ref="AJ79:AL79"/>
    <mergeCell ref="AJ76:AL76"/>
    <mergeCell ref="AM76:AO76"/>
    <mergeCell ref="AJ113:AL113"/>
    <mergeCell ref="AM111:AO111"/>
    <mergeCell ref="AP111:AR111"/>
    <mergeCell ref="AM112:AO112"/>
    <mergeCell ref="P77:R77"/>
    <mergeCell ref="P78:R78"/>
    <mergeCell ref="AM89:AO89"/>
    <mergeCell ref="AJ77:AL77"/>
    <mergeCell ref="AM77:AO77"/>
    <mergeCell ref="AP112:AR112"/>
    <mergeCell ref="AB112:AD112"/>
    <mergeCell ref="AB113:AD113"/>
    <mergeCell ref="AP78:AR78"/>
    <mergeCell ref="P76:R76"/>
    <mergeCell ref="AJ89:AL89"/>
    <mergeCell ref="S76:U76"/>
    <mergeCell ref="S77:U77"/>
    <mergeCell ref="P79:R79"/>
    <mergeCell ref="AP79:AR79"/>
    <mergeCell ref="Y79:AA79"/>
    <mergeCell ref="S78:U78"/>
    <mergeCell ref="S79:U79"/>
    <mergeCell ref="AE50:AO50"/>
    <mergeCell ref="C52:H52"/>
    <mergeCell ref="I52:K52"/>
    <mergeCell ref="M52:Q52"/>
    <mergeCell ref="S52:T52"/>
    <mergeCell ref="U52:V52"/>
    <mergeCell ref="W52:X52"/>
    <mergeCell ref="M51:Q51"/>
    <mergeCell ref="S51:T51"/>
    <mergeCell ref="M49:Q49"/>
    <mergeCell ref="M75:O75"/>
    <mergeCell ref="C47:H47"/>
    <mergeCell ref="I47:K47"/>
    <mergeCell ref="M47:Q47"/>
    <mergeCell ref="S47:T47"/>
    <mergeCell ref="U47:V47"/>
    <mergeCell ref="W47:X47"/>
    <mergeCell ref="AE47:AO47"/>
    <mergeCell ref="C48:H48"/>
    <mergeCell ref="AE51:AO51"/>
    <mergeCell ref="AE52:AO52"/>
    <mergeCell ref="C66:F66"/>
    <mergeCell ref="G66:H66"/>
    <mergeCell ref="I66:K66"/>
    <mergeCell ref="V66:X66"/>
    <mergeCell ref="Y66:AA66"/>
    <mergeCell ref="U51:V51"/>
    <mergeCell ref="W51:X51"/>
    <mergeCell ref="AE49:AO49"/>
    <mergeCell ref="C50:H50"/>
    <mergeCell ref="I50:K50"/>
    <mergeCell ref="M50:Q50"/>
    <mergeCell ref="A1:B1"/>
    <mergeCell ref="A4:D5"/>
    <mergeCell ref="E4:H4"/>
    <mergeCell ref="I4:L4"/>
    <mergeCell ref="M4:P4"/>
    <mergeCell ref="C45:H45"/>
    <mergeCell ref="I45:K45"/>
    <mergeCell ref="M45:Q45"/>
    <mergeCell ref="S45:T45"/>
    <mergeCell ref="U45:V45"/>
    <mergeCell ref="W45:X45"/>
    <mergeCell ref="AE43:AO43"/>
    <mergeCell ref="C44:H44"/>
    <mergeCell ref="I44:K44"/>
    <mergeCell ref="M44:Q44"/>
    <mergeCell ref="S44:T44"/>
    <mergeCell ref="U44:V44"/>
    <mergeCell ref="W44:X44"/>
    <mergeCell ref="A38:B52"/>
    <mergeCell ref="C38:H38"/>
    <mergeCell ref="C39:H39"/>
    <mergeCell ref="C40:H40"/>
    <mergeCell ref="C41:H41"/>
    <mergeCell ref="C42:H42"/>
    <mergeCell ref="I38:K38"/>
    <mergeCell ref="U38:V38"/>
    <mergeCell ref="U46:V46"/>
    <mergeCell ref="W46:X46"/>
    <mergeCell ref="AE46:AO46"/>
    <mergeCell ref="I48:K48"/>
    <mergeCell ref="M48:Q48"/>
    <mergeCell ref="S48:T48"/>
    <mergeCell ref="A12:B14"/>
    <mergeCell ref="I22:L22"/>
    <mergeCell ref="I23:L23"/>
    <mergeCell ref="I24:L24"/>
    <mergeCell ref="I25:L25"/>
    <mergeCell ref="I26:L26"/>
    <mergeCell ref="I27:L27"/>
    <mergeCell ref="I28:L28"/>
    <mergeCell ref="I29:L29"/>
    <mergeCell ref="A15:B15"/>
    <mergeCell ref="C15:H15"/>
    <mergeCell ref="C30:H30"/>
    <mergeCell ref="C21:H21"/>
    <mergeCell ref="C22:H22"/>
    <mergeCell ref="A36:B36"/>
    <mergeCell ref="C36:H36"/>
    <mergeCell ref="C23:H23"/>
    <mergeCell ref="C27:H27"/>
    <mergeCell ref="C28:H28"/>
    <mergeCell ref="C29:H29"/>
    <mergeCell ref="C25:H25"/>
    <mergeCell ref="C26:H26"/>
    <mergeCell ref="C24:H24"/>
    <mergeCell ref="I30:L30"/>
    <mergeCell ref="M24:P24"/>
    <mergeCell ref="Q24:W24"/>
    <mergeCell ref="M25:P25"/>
    <mergeCell ref="Q25:W25"/>
    <mergeCell ref="M26:P26"/>
    <mergeCell ref="Q26:W26"/>
    <mergeCell ref="M27:P27"/>
    <mergeCell ref="Q27:W27"/>
    <mergeCell ref="M28:P28"/>
    <mergeCell ref="M36:R36"/>
    <mergeCell ref="A16:B30"/>
    <mergeCell ref="C16:H16"/>
    <mergeCell ref="I36:L36"/>
    <mergeCell ref="I37:K37"/>
    <mergeCell ref="S37:T37"/>
    <mergeCell ref="C18:H18"/>
    <mergeCell ref="C19:H19"/>
    <mergeCell ref="C20:H20"/>
    <mergeCell ref="A37:B37"/>
    <mergeCell ref="C37:H37"/>
    <mergeCell ref="M37:Q37"/>
    <mergeCell ref="BD31:BE31"/>
    <mergeCell ref="BF31:BG31"/>
    <mergeCell ref="BH31:BI31"/>
    <mergeCell ref="BK31:BL31"/>
    <mergeCell ref="BM31:BO31"/>
    <mergeCell ref="W38:X38"/>
    <mergeCell ref="W39:X39"/>
    <mergeCell ref="BP31:BR31"/>
    <mergeCell ref="BS31:BU31"/>
    <mergeCell ref="AE38:AO38"/>
    <mergeCell ref="AE39:AO39"/>
    <mergeCell ref="AE44:AO44"/>
    <mergeCell ref="BB31:BC31"/>
    <mergeCell ref="S36:X36"/>
    <mergeCell ref="W40:X40"/>
    <mergeCell ref="W41:X41"/>
    <mergeCell ref="W42:X42"/>
    <mergeCell ref="U39:V39"/>
    <mergeCell ref="U40:V40"/>
    <mergeCell ref="U41:V41"/>
    <mergeCell ref="U42:V42"/>
    <mergeCell ref="Y41:AA41"/>
    <mergeCell ref="AB41:AD41"/>
    <mergeCell ref="Y42:AA42"/>
    <mergeCell ref="AB42:AD42"/>
    <mergeCell ref="Y43:AA43"/>
    <mergeCell ref="AB43:AD43"/>
    <mergeCell ref="AZ31:BA31"/>
    <mergeCell ref="U37:V37"/>
    <mergeCell ref="AE36:AO36"/>
    <mergeCell ref="AE37:AO37"/>
    <mergeCell ref="AX31:AY31"/>
    <mergeCell ref="BP57:BR57"/>
    <mergeCell ref="AZ58:BA58"/>
    <mergeCell ref="BB58:BC58"/>
    <mergeCell ref="BD58:BE58"/>
    <mergeCell ref="BH62:BI62"/>
    <mergeCell ref="BJ62:BK62"/>
    <mergeCell ref="BS57:BU57"/>
    <mergeCell ref="AX56:AY56"/>
    <mergeCell ref="AZ56:BA56"/>
    <mergeCell ref="BD57:BE57"/>
    <mergeCell ref="BF57:BG57"/>
    <mergeCell ref="BH57:BI57"/>
    <mergeCell ref="BK57:BL57"/>
    <mergeCell ref="BD56:BE56"/>
    <mergeCell ref="BF56:BG56"/>
    <mergeCell ref="BH56:BI56"/>
    <mergeCell ref="BK56:BL56"/>
    <mergeCell ref="BM56:BO56"/>
    <mergeCell ref="BB57:BC57"/>
    <mergeCell ref="BS56:BU56"/>
    <mergeCell ref="BP56:BR56"/>
    <mergeCell ref="BB56:BC56"/>
    <mergeCell ref="AX57:AY57"/>
    <mergeCell ref="AZ57:BA57"/>
    <mergeCell ref="BM57:BO57"/>
    <mergeCell ref="BS58:BU58"/>
    <mergeCell ref="BP59:BR59"/>
    <mergeCell ref="BS59:BU59"/>
    <mergeCell ref="BM59:BO59"/>
    <mergeCell ref="AZ59:BA59"/>
    <mergeCell ref="BB59:BC59"/>
    <mergeCell ref="BD59:BE59"/>
    <mergeCell ref="BF59:BG59"/>
    <mergeCell ref="BF58:BG58"/>
    <mergeCell ref="BD62:BE62"/>
    <mergeCell ref="AQ58:AR58"/>
    <mergeCell ref="AW63:AX63"/>
    <mergeCell ref="AW64:AX64"/>
    <mergeCell ref="BS62:BU62"/>
    <mergeCell ref="AW62:AX62"/>
    <mergeCell ref="BN63:BO63"/>
    <mergeCell ref="BS64:BU64"/>
    <mergeCell ref="BF62:BG62"/>
    <mergeCell ref="BQ63:BR63"/>
    <mergeCell ref="AQ59:AR59"/>
    <mergeCell ref="AX59:AY59"/>
    <mergeCell ref="AX58:AY58"/>
    <mergeCell ref="BD63:BE63"/>
    <mergeCell ref="BF63:BG63"/>
    <mergeCell ref="BH63:BI63"/>
    <mergeCell ref="BJ63:BK63"/>
    <mergeCell ref="BD64:BE64"/>
    <mergeCell ref="BF64:BG64"/>
    <mergeCell ref="BH64:BI64"/>
    <mergeCell ref="BJ64:BK64"/>
    <mergeCell ref="BN64:BO64"/>
    <mergeCell ref="BQ64:BR64"/>
    <mergeCell ref="BV62:BX62"/>
    <mergeCell ref="BY62:CA62"/>
    <mergeCell ref="BY63:CA63"/>
    <mergeCell ref="BS63:BU63"/>
    <mergeCell ref="BV63:BX63"/>
    <mergeCell ref="BH59:BI59"/>
    <mergeCell ref="BK59:BL59"/>
    <mergeCell ref="BL62:BM62"/>
    <mergeCell ref="BH58:BI58"/>
    <mergeCell ref="BK58:BL58"/>
    <mergeCell ref="BN62:BO62"/>
    <mergeCell ref="BQ62:BR62"/>
    <mergeCell ref="BM58:BO58"/>
    <mergeCell ref="BP58:BR58"/>
    <mergeCell ref="BL65:BM65"/>
    <mergeCell ref="BN65:BO65"/>
    <mergeCell ref="BL63:BM63"/>
    <mergeCell ref="BL64:BM64"/>
    <mergeCell ref="BY64:CA64"/>
    <mergeCell ref="BY65:CA65"/>
    <mergeCell ref="BV64:BX64"/>
    <mergeCell ref="BH65:BI65"/>
    <mergeCell ref="BL66:BM66"/>
    <mergeCell ref="BN66:BO66"/>
    <mergeCell ref="BJ67:BK67"/>
    <mergeCell ref="BL67:BM67"/>
    <mergeCell ref="BV65:BX65"/>
    <mergeCell ref="BS65:BU65"/>
    <mergeCell ref="BF66:BG66"/>
    <mergeCell ref="BF65:BG65"/>
    <mergeCell ref="BQ65:BR65"/>
    <mergeCell ref="BQ66:BR66"/>
    <mergeCell ref="BS66:BU66"/>
    <mergeCell ref="AW66:AX66"/>
    <mergeCell ref="BN67:BO67"/>
    <mergeCell ref="BV66:BX66"/>
    <mergeCell ref="BY66:CA66"/>
    <mergeCell ref="BY67:CA67"/>
    <mergeCell ref="AW65:AX65"/>
    <mergeCell ref="BD65:BE65"/>
    <mergeCell ref="BD66:BE66"/>
    <mergeCell ref="BH66:BI66"/>
    <mergeCell ref="BJ66:BK66"/>
    <mergeCell ref="BV67:BX67"/>
    <mergeCell ref="BJ65:BK65"/>
    <mergeCell ref="BV69:BX69"/>
    <mergeCell ref="AJ78:AL78"/>
    <mergeCell ref="AM78:AO78"/>
    <mergeCell ref="AW67:AX67"/>
    <mergeCell ref="BD67:BE67"/>
    <mergeCell ref="BF67:BG67"/>
    <mergeCell ref="BH67:BI67"/>
    <mergeCell ref="AW69:AX69"/>
    <mergeCell ref="BD69:BE69"/>
    <mergeCell ref="BQ67:BR67"/>
    <mergeCell ref="BS67:BU67"/>
    <mergeCell ref="BD73:BE73"/>
    <mergeCell ref="BF73:BG73"/>
    <mergeCell ref="BH73:BI73"/>
    <mergeCell ref="BD75:BE75"/>
    <mergeCell ref="BF75:BG75"/>
    <mergeCell ref="BH77:BI77"/>
    <mergeCell ref="BH72:BI72"/>
    <mergeCell ref="BD72:BE72"/>
    <mergeCell ref="BN69:BO69"/>
    <mergeCell ref="BQ69:BR69"/>
    <mergeCell ref="BF68:BG68"/>
    <mergeCell ref="BH68:BI68"/>
    <mergeCell ref="BJ68:BK68"/>
    <mergeCell ref="BL68:BM68"/>
    <mergeCell ref="BS68:BU68"/>
    <mergeCell ref="AP69:AR69"/>
    <mergeCell ref="AW71:AX71"/>
    <mergeCell ref="BD71:BE71"/>
    <mergeCell ref="BF71:BG71"/>
    <mergeCell ref="BH71:BI71"/>
    <mergeCell ref="BJ71:BK71"/>
    <mergeCell ref="BY69:CA69"/>
    <mergeCell ref="BS69:BU69"/>
    <mergeCell ref="BN68:BO68"/>
    <mergeCell ref="BQ68:BR68"/>
    <mergeCell ref="BY68:CA68"/>
    <mergeCell ref="AW68:AX68"/>
    <mergeCell ref="BD68:BE68"/>
    <mergeCell ref="BV68:BX68"/>
    <mergeCell ref="BS110:BU110"/>
    <mergeCell ref="BH110:BI110"/>
    <mergeCell ref="BF70:BG70"/>
    <mergeCell ref="BH70:BI70"/>
    <mergeCell ref="BS70:BU70"/>
    <mergeCell ref="BS71:BU71"/>
    <mergeCell ref="BS72:BU72"/>
    <mergeCell ref="BS73:BU73"/>
    <mergeCell ref="BD110:BE110"/>
    <mergeCell ref="BF110:BG110"/>
    <mergeCell ref="BF69:BG69"/>
    <mergeCell ref="BH69:BI69"/>
    <mergeCell ref="BJ69:BK69"/>
    <mergeCell ref="BL69:BM69"/>
    <mergeCell ref="BJ75:BK75"/>
    <mergeCell ref="BL75:BM75"/>
    <mergeCell ref="BJ78:BK78"/>
    <mergeCell ref="AW110:AX110"/>
    <mergeCell ref="BF80:BG80"/>
    <mergeCell ref="BH80:BI80"/>
    <mergeCell ref="BJ80:BK80"/>
    <mergeCell ref="BL80:BM80"/>
    <mergeCell ref="BN80:BO80"/>
    <mergeCell ref="BQ80:BR80"/>
    <mergeCell ref="BJ118:BK118"/>
    <mergeCell ref="BL118:BM118"/>
    <mergeCell ref="BN118:BO118"/>
    <mergeCell ref="BQ118:BR118"/>
    <mergeCell ref="BS118:BU118"/>
    <mergeCell ref="BF114:BG114"/>
    <mergeCell ref="BH116:BI116"/>
    <mergeCell ref="BJ116:BK116"/>
    <mergeCell ref="BL116:BM116"/>
    <mergeCell ref="BN116:BO116"/>
    <mergeCell ref="BQ116:BR116"/>
    <mergeCell ref="BS116:BU116"/>
    <mergeCell ref="S39:T39"/>
    <mergeCell ref="AB62:AD63"/>
    <mergeCell ref="E60:AU60"/>
    <mergeCell ref="E61:AU61"/>
    <mergeCell ref="AM62:AR62"/>
    <mergeCell ref="AM63:AO63"/>
    <mergeCell ref="AP63:AR63"/>
    <mergeCell ref="AS62:AU63"/>
    <mergeCell ref="AJ62:AL63"/>
    <mergeCell ref="M53:Q53"/>
    <mergeCell ref="AE48:AO48"/>
    <mergeCell ref="S40:T40"/>
    <mergeCell ref="S41:T41"/>
    <mergeCell ref="S42:T42"/>
    <mergeCell ref="I49:K49"/>
    <mergeCell ref="S49:T49"/>
    <mergeCell ref="U49:V49"/>
    <mergeCell ref="W49:X49"/>
    <mergeCell ref="P65:R65"/>
    <mergeCell ref="C51:H51"/>
    <mergeCell ref="Y37:AA37"/>
    <mergeCell ref="AB37:AD37"/>
    <mergeCell ref="Y38:AA38"/>
    <mergeCell ref="AB38:AD38"/>
    <mergeCell ref="Y39:AA39"/>
    <mergeCell ref="AB39:AD39"/>
    <mergeCell ref="Y40:AA40"/>
    <mergeCell ref="AB40:AD40"/>
    <mergeCell ref="AQ57:AR57"/>
    <mergeCell ref="AE45:AO45"/>
    <mergeCell ref="C46:H46"/>
    <mergeCell ref="I46:K46"/>
    <mergeCell ref="M46:Q46"/>
    <mergeCell ref="U48:V48"/>
    <mergeCell ref="W48:X48"/>
    <mergeCell ref="C67:F67"/>
    <mergeCell ref="P71:R71"/>
    <mergeCell ref="P68:R68"/>
    <mergeCell ref="P69:R69"/>
    <mergeCell ref="P66:R66"/>
    <mergeCell ref="P67:R67"/>
    <mergeCell ref="C43:H43"/>
    <mergeCell ref="I43:K43"/>
    <mergeCell ref="M43:Q43"/>
    <mergeCell ref="S43:T43"/>
    <mergeCell ref="U43:V43"/>
    <mergeCell ref="W43:X43"/>
    <mergeCell ref="S46:T46"/>
    <mergeCell ref="S50:T50"/>
    <mergeCell ref="U50:V50"/>
    <mergeCell ref="W50:X50"/>
    <mergeCell ref="C49:H49"/>
    <mergeCell ref="I51:K51"/>
    <mergeCell ref="P64:R64"/>
    <mergeCell ref="A53:K53"/>
    <mergeCell ref="S62:U63"/>
    <mergeCell ref="V62:X63"/>
    <mergeCell ref="C76:F76"/>
    <mergeCell ref="G76:H76"/>
    <mergeCell ref="I76:K76"/>
    <mergeCell ref="V76:X76"/>
    <mergeCell ref="Y76:AA76"/>
    <mergeCell ref="C77:F77"/>
    <mergeCell ref="G77:H77"/>
    <mergeCell ref="I77:K77"/>
    <mergeCell ref="V77:X77"/>
    <mergeCell ref="Y77:AA77"/>
    <mergeCell ref="S64:U64"/>
    <mergeCell ref="S65:U65"/>
    <mergeCell ref="C70:F70"/>
    <mergeCell ref="G70:H70"/>
    <mergeCell ref="I70:K70"/>
    <mergeCell ref="V70:X70"/>
    <mergeCell ref="Y70:AA70"/>
    <mergeCell ref="C71:F71"/>
    <mergeCell ref="G71:H71"/>
    <mergeCell ref="I71:K71"/>
    <mergeCell ref="V71:X71"/>
    <mergeCell ref="Y71:AA71"/>
    <mergeCell ref="S70:U70"/>
    <mergeCell ref="S71:U71"/>
    <mergeCell ref="C68:F68"/>
    <mergeCell ref="G68:H68"/>
    <mergeCell ref="I68:K68"/>
    <mergeCell ref="C69:F69"/>
    <mergeCell ref="G69:H69"/>
    <mergeCell ref="I69:K69"/>
    <mergeCell ref="G110:H110"/>
    <mergeCell ref="I110:K110"/>
    <mergeCell ref="V110:X110"/>
    <mergeCell ref="Y110:AA110"/>
    <mergeCell ref="S89:U89"/>
    <mergeCell ref="S110:U110"/>
    <mergeCell ref="P110:R110"/>
    <mergeCell ref="P89:R89"/>
    <mergeCell ref="P111:R111"/>
    <mergeCell ref="P112:R112"/>
    <mergeCell ref="I73:K73"/>
    <mergeCell ref="V73:X73"/>
    <mergeCell ref="Y73:AA73"/>
    <mergeCell ref="S72:U72"/>
    <mergeCell ref="S73:U73"/>
    <mergeCell ref="C78:F78"/>
    <mergeCell ref="G78:H78"/>
    <mergeCell ref="I78:K78"/>
    <mergeCell ref="V78:X78"/>
    <mergeCell ref="Y78:AA78"/>
    <mergeCell ref="P75:R75"/>
    <mergeCell ref="P73:R73"/>
    <mergeCell ref="P74:R74"/>
    <mergeCell ref="P72:R72"/>
    <mergeCell ref="M74:O74"/>
    <mergeCell ref="C79:F79"/>
    <mergeCell ref="G79:H79"/>
    <mergeCell ref="I79:K79"/>
    <mergeCell ref="V79:X79"/>
    <mergeCell ref="C114:F114"/>
    <mergeCell ref="G114:H114"/>
    <mergeCell ref="I114:K114"/>
    <mergeCell ref="V114:X114"/>
    <mergeCell ref="Y114:AA114"/>
    <mergeCell ref="S113:U113"/>
    <mergeCell ref="S114:U114"/>
    <mergeCell ref="M113:O113"/>
    <mergeCell ref="M115:O115"/>
    <mergeCell ref="M116:O116"/>
    <mergeCell ref="M79:O79"/>
    <mergeCell ref="M76:O76"/>
    <mergeCell ref="M77:O77"/>
    <mergeCell ref="M78:O78"/>
    <mergeCell ref="C111:F111"/>
    <mergeCell ref="G111:H111"/>
    <mergeCell ref="I111:K111"/>
    <mergeCell ref="V111:X111"/>
    <mergeCell ref="Y111:AA111"/>
    <mergeCell ref="C112:F112"/>
    <mergeCell ref="G112:H112"/>
    <mergeCell ref="I112:K112"/>
    <mergeCell ref="V112:X112"/>
    <mergeCell ref="Y112:AA112"/>
    <mergeCell ref="S111:U111"/>
    <mergeCell ref="S112:U112"/>
    <mergeCell ref="C89:F89"/>
    <mergeCell ref="G89:H89"/>
    <mergeCell ref="I89:K89"/>
    <mergeCell ref="V89:X89"/>
    <mergeCell ref="Y89:AA89"/>
    <mergeCell ref="C110:F110"/>
    <mergeCell ref="S119:U119"/>
    <mergeCell ref="S120:U120"/>
    <mergeCell ref="C117:F117"/>
    <mergeCell ref="G117:H117"/>
    <mergeCell ref="I117:K117"/>
    <mergeCell ref="V117:X117"/>
    <mergeCell ref="Y117:AA117"/>
    <mergeCell ref="C118:F118"/>
    <mergeCell ref="G118:H118"/>
    <mergeCell ref="I118:K118"/>
    <mergeCell ref="V118:X118"/>
    <mergeCell ref="Y118:AA118"/>
    <mergeCell ref="S117:U117"/>
    <mergeCell ref="S118:U118"/>
    <mergeCell ref="M89:O89"/>
    <mergeCell ref="C115:F115"/>
    <mergeCell ref="G115:H115"/>
    <mergeCell ref="I115:K115"/>
    <mergeCell ref="V115:X115"/>
    <mergeCell ref="Y115:AA115"/>
    <mergeCell ref="C116:F116"/>
    <mergeCell ref="G116:H116"/>
    <mergeCell ref="I116:K116"/>
    <mergeCell ref="V116:X116"/>
    <mergeCell ref="Y116:AA116"/>
    <mergeCell ref="S115:U115"/>
    <mergeCell ref="S116:U116"/>
    <mergeCell ref="C113:F113"/>
    <mergeCell ref="G113:H113"/>
    <mergeCell ref="I113:K113"/>
    <mergeCell ref="V113:X113"/>
    <mergeCell ref="Y113:AA113"/>
    <mergeCell ref="AB64:AD64"/>
    <mergeCell ref="AB65:AD65"/>
    <mergeCell ref="AB66:AD66"/>
    <mergeCell ref="AB67:AD67"/>
    <mergeCell ref="AB68:AD68"/>
    <mergeCell ref="AB69:AD69"/>
    <mergeCell ref="AB70:AD70"/>
    <mergeCell ref="AB71:AD71"/>
    <mergeCell ref="AB72:AD72"/>
    <mergeCell ref="AB73:AD73"/>
    <mergeCell ref="AB74:AD74"/>
    <mergeCell ref="AB75:AD75"/>
    <mergeCell ref="AB76:AD76"/>
    <mergeCell ref="AB77:AD77"/>
    <mergeCell ref="AB78:AD78"/>
    <mergeCell ref="AB79:AD79"/>
    <mergeCell ref="AB89:AD89"/>
    <mergeCell ref="AS89:AU89"/>
    <mergeCell ref="AS110:AU110"/>
    <mergeCell ref="AS111:AU111"/>
    <mergeCell ref="AS112:AU112"/>
    <mergeCell ref="AS113:AU113"/>
    <mergeCell ref="AS114:AU114"/>
    <mergeCell ref="AS115:AU115"/>
    <mergeCell ref="C121:F121"/>
    <mergeCell ref="G121:H121"/>
    <mergeCell ref="I121:K121"/>
    <mergeCell ref="V121:X121"/>
    <mergeCell ref="Y121:AA121"/>
    <mergeCell ref="AB110:AD110"/>
    <mergeCell ref="AB111:AD111"/>
    <mergeCell ref="C119:F119"/>
    <mergeCell ref="G119:H119"/>
    <mergeCell ref="I119:K119"/>
    <mergeCell ref="V119:X119"/>
    <mergeCell ref="Y119:AA119"/>
    <mergeCell ref="C120:F120"/>
    <mergeCell ref="G120:H120"/>
    <mergeCell ref="I120:K120"/>
    <mergeCell ref="V120:X120"/>
    <mergeCell ref="Y120:AA120"/>
    <mergeCell ref="S121:U121"/>
    <mergeCell ref="AE110:AI110"/>
    <mergeCell ref="AE111:AI111"/>
    <mergeCell ref="AE112:AI112"/>
    <mergeCell ref="AE113:AI113"/>
    <mergeCell ref="AE114:AI114"/>
    <mergeCell ref="AE115:AI115"/>
    <mergeCell ref="AB121:AD121"/>
    <mergeCell ref="AE64:AI64"/>
    <mergeCell ref="AE65:AI65"/>
    <mergeCell ref="AE66:AI66"/>
    <mergeCell ref="AE67:AI67"/>
    <mergeCell ref="AE68:AI68"/>
    <mergeCell ref="AE69:AI69"/>
    <mergeCell ref="AE70:AI70"/>
    <mergeCell ref="AE71:AI71"/>
    <mergeCell ref="AE72:AI72"/>
    <mergeCell ref="AE73:AI73"/>
    <mergeCell ref="AE74:AI74"/>
    <mergeCell ref="AE75:AI75"/>
    <mergeCell ref="AE76:AI76"/>
    <mergeCell ref="AE77:AI77"/>
    <mergeCell ref="AE78:AI78"/>
    <mergeCell ref="AE79:AI79"/>
    <mergeCell ref="AE89:AI89"/>
    <mergeCell ref="AB117:AD117"/>
    <mergeCell ref="AB118:AD118"/>
    <mergeCell ref="AB119:AD119"/>
    <mergeCell ref="AB120:AD120"/>
    <mergeCell ref="AE117:AI117"/>
    <mergeCell ref="AE118:AI118"/>
    <mergeCell ref="AE119:AI119"/>
    <mergeCell ref="AJ80:AL80"/>
    <mergeCell ref="AM80:AO80"/>
    <mergeCell ref="AP80:AR80"/>
    <mergeCell ref="AS80:AU80"/>
    <mergeCell ref="AW80:AX80"/>
    <mergeCell ref="BD80:BE80"/>
    <mergeCell ref="Y44:AA44"/>
    <mergeCell ref="AB44:AD44"/>
    <mergeCell ref="Y45:AA45"/>
    <mergeCell ref="AB45:AD45"/>
    <mergeCell ref="Y46:AA46"/>
    <mergeCell ref="AB46:AD46"/>
    <mergeCell ref="Y47:AA47"/>
    <mergeCell ref="AB47:AD47"/>
    <mergeCell ref="Y48:AA48"/>
    <mergeCell ref="AB48:AD48"/>
    <mergeCell ref="Y49:AA49"/>
    <mergeCell ref="AB49:AD49"/>
    <mergeCell ref="Y50:AA50"/>
    <mergeCell ref="AB50:AD50"/>
    <mergeCell ref="Y51:AA51"/>
    <mergeCell ref="AB51:AD51"/>
    <mergeCell ref="Y52:AA52"/>
    <mergeCell ref="AB52:AD52"/>
    <mergeCell ref="AS64:AU64"/>
    <mergeCell ref="AS65:AU65"/>
    <mergeCell ref="AS66:AU66"/>
    <mergeCell ref="AS67:AU67"/>
    <mergeCell ref="AS68:AU68"/>
    <mergeCell ref="AS69:AU69"/>
    <mergeCell ref="AS70:AU70"/>
    <mergeCell ref="AS71:AU71"/>
    <mergeCell ref="BV80:BX80"/>
    <mergeCell ref="BY80:CA80"/>
    <mergeCell ref="A81:B81"/>
    <mergeCell ref="C81:F81"/>
    <mergeCell ref="G81:H81"/>
    <mergeCell ref="I81:K81"/>
    <mergeCell ref="M81:O81"/>
    <mergeCell ref="P81:R81"/>
    <mergeCell ref="S81:U81"/>
    <mergeCell ref="V81:X81"/>
    <mergeCell ref="Y81:AA81"/>
    <mergeCell ref="AB81:AD81"/>
    <mergeCell ref="AE81:AI81"/>
    <mergeCell ref="AJ81:AL81"/>
    <mergeCell ref="AM81:AO81"/>
    <mergeCell ref="AP81:AR81"/>
    <mergeCell ref="AS81:AU81"/>
    <mergeCell ref="AW81:AX81"/>
    <mergeCell ref="BD81:BE81"/>
    <mergeCell ref="BV81:BX81"/>
    <mergeCell ref="BY81:CA81"/>
    <mergeCell ref="A80:B80"/>
    <mergeCell ref="C80:F80"/>
    <mergeCell ref="G80:H80"/>
    <mergeCell ref="I80:K80"/>
    <mergeCell ref="M80:O80"/>
    <mergeCell ref="P80:R80"/>
    <mergeCell ref="S80:U80"/>
    <mergeCell ref="V80:X80"/>
    <mergeCell ref="Y80:AA80"/>
    <mergeCell ref="AB80:AD80"/>
    <mergeCell ref="AE80:AI80"/>
    <mergeCell ref="BF83:BG83"/>
    <mergeCell ref="BH83:BI83"/>
    <mergeCell ref="BJ83:BK83"/>
    <mergeCell ref="BL83:BM83"/>
    <mergeCell ref="BN83:BO83"/>
    <mergeCell ref="BQ83:BR83"/>
    <mergeCell ref="BS83:BU83"/>
    <mergeCell ref="BV83:BX83"/>
    <mergeCell ref="BY83:CA83"/>
    <mergeCell ref="A82:B82"/>
    <mergeCell ref="C82:F82"/>
    <mergeCell ref="G82:H82"/>
    <mergeCell ref="I82:K82"/>
    <mergeCell ref="M82:O82"/>
    <mergeCell ref="P82:R82"/>
    <mergeCell ref="S82:U82"/>
    <mergeCell ref="V82:X82"/>
    <mergeCell ref="Y82:AA82"/>
    <mergeCell ref="AB82:AD82"/>
    <mergeCell ref="AE82:AI82"/>
    <mergeCell ref="AJ82:AL82"/>
    <mergeCell ref="AM82:AO82"/>
    <mergeCell ref="AP82:AR82"/>
    <mergeCell ref="AS82:AU82"/>
    <mergeCell ref="AW82:AX82"/>
    <mergeCell ref="M84:O84"/>
    <mergeCell ref="P84:R84"/>
    <mergeCell ref="S84:U84"/>
    <mergeCell ref="V84:X84"/>
    <mergeCell ref="Y84:AA84"/>
    <mergeCell ref="AB84:AD84"/>
    <mergeCell ref="AE84:AI84"/>
    <mergeCell ref="AJ84:AL84"/>
    <mergeCell ref="AM84:AO84"/>
    <mergeCell ref="AP84:AR84"/>
    <mergeCell ref="AS84:AU84"/>
    <mergeCell ref="AW84:AX84"/>
    <mergeCell ref="BD84:BE84"/>
    <mergeCell ref="BV82:BX82"/>
    <mergeCell ref="BY82:CA82"/>
    <mergeCell ref="A83:B83"/>
    <mergeCell ref="C83:F83"/>
    <mergeCell ref="G83:H83"/>
    <mergeCell ref="I83:K83"/>
    <mergeCell ref="M83:O83"/>
    <mergeCell ref="P83:R83"/>
    <mergeCell ref="S83:U83"/>
    <mergeCell ref="V83:X83"/>
    <mergeCell ref="Y83:AA83"/>
    <mergeCell ref="AB83:AD83"/>
    <mergeCell ref="AE83:AI83"/>
    <mergeCell ref="AJ83:AL83"/>
    <mergeCell ref="AM83:AO83"/>
    <mergeCell ref="AP83:AR83"/>
    <mergeCell ref="AS83:AU83"/>
    <mergeCell ref="AW83:AX83"/>
    <mergeCell ref="BD83:BE83"/>
    <mergeCell ref="A85:B85"/>
    <mergeCell ref="C85:F85"/>
    <mergeCell ref="G85:H85"/>
    <mergeCell ref="I85:K85"/>
    <mergeCell ref="M85:O85"/>
    <mergeCell ref="P85:R85"/>
    <mergeCell ref="S85:U85"/>
    <mergeCell ref="V85:X85"/>
    <mergeCell ref="Y85:AA85"/>
    <mergeCell ref="AB85:AD85"/>
    <mergeCell ref="AE85:AI85"/>
    <mergeCell ref="AJ85:AL85"/>
    <mergeCell ref="AM85:AO85"/>
    <mergeCell ref="AP85:AR85"/>
    <mergeCell ref="AS85:AU85"/>
    <mergeCell ref="AW85:AX85"/>
    <mergeCell ref="BD85:BE85"/>
    <mergeCell ref="BJ85:BK85"/>
    <mergeCell ref="BL85:BM85"/>
    <mergeCell ref="BN85:BO85"/>
    <mergeCell ref="BQ85:BR85"/>
    <mergeCell ref="BS85:BU85"/>
    <mergeCell ref="BV85:BX85"/>
    <mergeCell ref="BY85:CA85"/>
    <mergeCell ref="A84:B84"/>
    <mergeCell ref="C84:F84"/>
    <mergeCell ref="G84:H84"/>
    <mergeCell ref="I84:K84"/>
    <mergeCell ref="A86:B86"/>
    <mergeCell ref="C86:F86"/>
    <mergeCell ref="G86:H86"/>
    <mergeCell ref="I86:K86"/>
    <mergeCell ref="M86:O86"/>
    <mergeCell ref="P86:R86"/>
    <mergeCell ref="S86:U86"/>
    <mergeCell ref="V86:X86"/>
    <mergeCell ref="Y86:AA86"/>
    <mergeCell ref="AB86:AD86"/>
    <mergeCell ref="AE86:AI86"/>
    <mergeCell ref="AJ86:AL86"/>
    <mergeCell ref="AM86:AO86"/>
    <mergeCell ref="AP86:AR86"/>
    <mergeCell ref="AS86:AU86"/>
    <mergeCell ref="AW86:AX86"/>
    <mergeCell ref="BD86:BE86"/>
    <mergeCell ref="BF86:BG86"/>
    <mergeCell ref="BH86:BI86"/>
    <mergeCell ref="BJ86:BK86"/>
    <mergeCell ref="BL86:BM86"/>
    <mergeCell ref="BN86:BO86"/>
    <mergeCell ref="BQ86:BR86"/>
    <mergeCell ref="BS86:BU86"/>
    <mergeCell ref="BV86:BX86"/>
    <mergeCell ref="BY86:CA86"/>
    <mergeCell ref="A87:B87"/>
    <mergeCell ref="C87:F87"/>
    <mergeCell ref="G87:H87"/>
    <mergeCell ref="I87:K87"/>
    <mergeCell ref="M87:O87"/>
    <mergeCell ref="P87:R87"/>
    <mergeCell ref="S87:U87"/>
    <mergeCell ref="V87:X87"/>
    <mergeCell ref="Y87:AA87"/>
    <mergeCell ref="AB87:AD87"/>
    <mergeCell ref="AE87:AI87"/>
    <mergeCell ref="AJ87:AL87"/>
    <mergeCell ref="AM87:AO87"/>
    <mergeCell ref="AP87:AR87"/>
    <mergeCell ref="AS87:AU87"/>
    <mergeCell ref="AW87:AX87"/>
    <mergeCell ref="BD87:BE87"/>
    <mergeCell ref="BF87:BG87"/>
    <mergeCell ref="BH87:BI87"/>
    <mergeCell ref="BJ87:BK87"/>
    <mergeCell ref="BL87:BM87"/>
    <mergeCell ref="BN87:BO87"/>
    <mergeCell ref="BQ87:BR87"/>
    <mergeCell ref="BS87:BU87"/>
    <mergeCell ref="BV87:BX87"/>
    <mergeCell ref="BY87:CA87"/>
    <mergeCell ref="A88:B88"/>
    <mergeCell ref="C88:F88"/>
    <mergeCell ref="G88:H88"/>
    <mergeCell ref="I88:K88"/>
    <mergeCell ref="M88:O88"/>
    <mergeCell ref="P88:R88"/>
    <mergeCell ref="S88:U88"/>
    <mergeCell ref="V88:X88"/>
    <mergeCell ref="Y88:AA88"/>
    <mergeCell ref="AB88:AD88"/>
    <mergeCell ref="AE88:AI88"/>
    <mergeCell ref="AJ88:AL88"/>
    <mergeCell ref="AM88:AO88"/>
    <mergeCell ref="AP88:AR88"/>
    <mergeCell ref="AS88:AU88"/>
    <mergeCell ref="AW88:AX88"/>
    <mergeCell ref="BD88:BE88"/>
    <mergeCell ref="BF88:BG88"/>
    <mergeCell ref="BH88:BI88"/>
    <mergeCell ref="BJ88:BK88"/>
    <mergeCell ref="BL88:BM88"/>
    <mergeCell ref="BN88:BO88"/>
    <mergeCell ref="BQ88:BR88"/>
    <mergeCell ref="BS88:BU88"/>
    <mergeCell ref="BV88:BX88"/>
    <mergeCell ref="BY88:CA88"/>
    <mergeCell ref="A100:B100"/>
    <mergeCell ref="C100:F100"/>
    <mergeCell ref="G100:H100"/>
    <mergeCell ref="I100:K100"/>
    <mergeCell ref="M100:O100"/>
    <mergeCell ref="P100:R100"/>
    <mergeCell ref="S100:U100"/>
    <mergeCell ref="V100:X100"/>
    <mergeCell ref="Y100:AA100"/>
    <mergeCell ref="AB100:AD100"/>
    <mergeCell ref="AE100:AI100"/>
    <mergeCell ref="AJ100:AL100"/>
    <mergeCell ref="AM100:AO100"/>
    <mergeCell ref="AP100:AR100"/>
    <mergeCell ref="AS100:AU100"/>
    <mergeCell ref="AW100:AX100"/>
    <mergeCell ref="BD100:BE100"/>
    <mergeCell ref="BF100:BG100"/>
    <mergeCell ref="BH100:BI100"/>
    <mergeCell ref="BJ100:BK100"/>
    <mergeCell ref="BL100:BM100"/>
    <mergeCell ref="BN100:BO100"/>
    <mergeCell ref="BQ100:BR100"/>
    <mergeCell ref="BS100:BU100"/>
    <mergeCell ref="BV100:BX100"/>
    <mergeCell ref="BY100:CA100"/>
    <mergeCell ref="A101:B101"/>
    <mergeCell ref="C101:F101"/>
    <mergeCell ref="G101:H101"/>
    <mergeCell ref="I101:K101"/>
    <mergeCell ref="M101:O101"/>
    <mergeCell ref="P101:R101"/>
    <mergeCell ref="S101:U101"/>
    <mergeCell ref="V101:X101"/>
    <mergeCell ref="Y101:AA101"/>
    <mergeCell ref="AB101:AD101"/>
    <mergeCell ref="AE101:AI101"/>
    <mergeCell ref="AJ101:AL101"/>
    <mergeCell ref="AM101:AO101"/>
    <mergeCell ref="AP101:AR101"/>
    <mergeCell ref="AS101:AU101"/>
    <mergeCell ref="AW101:AX101"/>
    <mergeCell ref="BD101:BE101"/>
    <mergeCell ref="BF101:BG101"/>
    <mergeCell ref="BH101:BI101"/>
    <mergeCell ref="BJ101:BK101"/>
    <mergeCell ref="BL101:BM101"/>
    <mergeCell ref="BN101:BO101"/>
    <mergeCell ref="BQ101:BR101"/>
    <mergeCell ref="BS101:BU101"/>
    <mergeCell ref="BV101:BX101"/>
    <mergeCell ref="BY101:CA101"/>
    <mergeCell ref="A102:B102"/>
    <mergeCell ref="C102:F102"/>
    <mergeCell ref="G102:H102"/>
    <mergeCell ref="I102:K102"/>
    <mergeCell ref="M102:O102"/>
    <mergeCell ref="P102:R102"/>
    <mergeCell ref="S102:U102"/>
    <mergeCell ref="V102:X102"/>
    <mergeCell ref="Y102:AA102"/>
    <mergeCell ref="AB102:AD102"/>
    <mergeCell ref="AE102:AI102"/>
    <mergeCell ref="AJ102:AL102"/>
    <mergeCell ref="AM102:AO102"/>
    <mergeCell ref="AP102:AR102"/>
    <mergeCell ref="AS102:AU102"/>
    <mergeCell ref="AW102:AX102"/>
    <mergeCell ref="BD102:BE102"/>
    <mergeCell ref="BF102:BG102"/>
    <mergeCell ref="BH102:BI102"/>
    <mergeCell ref="BJ102:BK102"/>
    <mergeCell ref="BL102:BM102"/>
    <mergeCell ref="BN102:BO102"/>
    <mergeCell ref="BQ102:BR102"/>
    <mergeCell ref="BS102:BU102"/>
    <mergeCell ref="BV102:BX102"/>
    <mergeCell ref="BY102:CA102"/>
    <mergeCell ref="A103:B103"/>
    <mergeCell ref="C103:F103"/>
    <mergeCell ref="G103:H103"/>
    <mergeCell ref="I103:K103"/>
    <mergeCell ref="M103:O103"/>
    <mergeCell ref="P103:R103"/>
    <mergeCell ref="S103:U103"/>
    <mergeCell ref="V103:X103"/>
    <mergeCell ref="Y103:AA103"/>
    <mergeCell ref="AB103:AD103"/>
    <mergeCell ref="AE103:AI103"/>
    <mergeCell ref="AJ103:AL103"/>
    <mergeCell ref="AM103:AO103"/>
    <mergeCell ref="AP103:AR103"/>
    <mergeCell ref="AS103:AU103"/>
    <mergeCell ref="AW103:AX103"/>
    <mergeCell ref="BD103:BE103"/>
    <mergeCell ref="BF103:BG103"/>
    <mergeCell ref="BH103:BI103"/>
    <mergeCell ref="BJ103:BK103"/>
    <mergeCell ref="BL103:BM103"/>
    <mergeCell ref="BN103:BO103"/>
    <mergeCell ref="BQ103:BR103"/>
    <mergeCell ref="BS103:BU103"/>
    <mergeCell ref="BV103:BX103"/>
    <mergeCell ref="BY103:CA103"/>
    <mergeCell ref="A104:B104"/>
    <mergeCell ref="C104:F104"/>
    <mergeCell ref="G104:H104"/>
    <mergeCell ref="I104:K104"/>
    <mergeCell ref="M104:O104"/>
    <mergeCell ref="P104:R104"/>
    <mergeCell ref="S104:U104"/>
    <mergeCell ref="V104:X104"/>
    <mergeCell ref="Y104:AA104"/>
    <mergeCell ref="AB104:AD104"/>
    <mergeCell ref="AE104:AI104"/>
    <mergeCell ref="AJ104:AL104"/>
    <mergeCell ref="AM104:AO104"/>
    <mergeCell ref="AP104:AR104"/>
    <mergeCell ref="AS104:AU104"/>
    <mergeCell ref="AW104:AX104"/>
    <mergeCell ref="BD104:BE104"/>
    <mergeCell ref="BF104:BG104"/>
    <mergeCell ref="BH104:BI104"/>
    <mergeCell ref="BJ104:BK104"/>
    <mergeCell ref="BL104:BM104"/>
    <mergeCell ref="BN104:BO104"/>
    <mergeCell ref="BQ104:BR104"/>
    <mergeCell ref="BS104:BU104"/>
    <mergeCell ref="BV104:BX104"/>
    <mergeCell ref="BY104:CA104"/>
    <mergeCell ref="A105:B105"/>
    <mergeCell ref="C105:F105"/>
    <mergeCell ref="G105:H105"/>
    <mergeCell ref="I105:K105"/>
    <mergeCell ref="M105:O105"/>
    <mergeCell ref="P105:R105"/>
    <mergeCell ref="S105:U105"/>
    <mergeCell ref="V105:X105"/>
    <mergeCell ref="Y105:AA105"/>
    <mergeCell ref="AB105:AD105"/>
    <mergeCell ref="AE105:AI105"/>
    <mergeCell ref="AJ105:AL105"/>
    <mergeCell ref="AM105:AO105"/>
    <mergeCell ref="AP105:AR105"/>
    <mergeCell ref="AS105:AU105"/>
    <mergeCell ref="AW105:AX105"/>
    <mergeCell ref="BD105:BE105"/>
    <mergeCell ref="BF105:BG105"/>
    <mergeCell ref="BH105:BI105"/>
    <mergeCell ref="BJ105:BK105"/>
    <mergeCell ref="BL105:BM105"/>
    <mergeCell ref="BN105:BO105"/>
    <mergeCell ref="BQ105:BR105"/>
    <mergeCell ref="BS105:BU105"/>
    <mergeCell ref="BV105:BX105"/>
    <mergeCell ref="BY105:CA105"/>
    <mergeCell ref="A106:B106"/>
    <mergeCell ref="C106:F106"/>
    <mergeCell ref="G106:H106"/>
    <mergeCell ref="I106:K106"/>
    <mergeCell ref="M106:O106"/>
    <mergeCell ref="P106:R106"/>
    <mergeCell ref="S106:U106"/>
    <mergeCell ref="V106:X106"/>
    <mergeCell ref="Y106:AA106"/>
    <mergeCell ref="AB106:AD106"/>
    <mergeCell ref="AE106:AI106"/>
    <mergeCell ref="AJ106:AL106"/>
    <mergeCell ref="AM106:AO106"/>
    <mergeCell ref="AP106:AR106"/>
    <mergeCell ref="AS106:AU106"/>
    <mergeCell ref="AW106:AX106"/>
    <mergeCell ref="BD106:BE106"/>
    <mergeCell ref="BF106:BG106"/>
    <mergeCell ref="BH106:BI106"/>
    <mergeCell ref="BJ106:BK106"/>
    <mergeCell ref="BL106:BM106"/>
    <mergeCell ref="BN106:BO106"/>
    <mergeCell ref="BQ106:BR106"/>
    <mergeCell ref="BS106:BU106"/>
    <mergeCell ref="BV106:BX106"/>
    <mergeCell ref="BY106:CA106"/>
    <mergeCell ref="A107:B107"/>
    <mergeCell ref="C107:F107"/>
    <mergeCell ref="G107:H107"/>
    <mergeCell ref="I107:K107"/>
    <mergeCell ref="M107:O107"/>
    <mergeCell ref="P107:R107"/>
    <mergeCell ref="S107:U107"/>
    <mergeCell ref="V107:X107"/>
    <mergeCell ref="Y107:AA107"/>
    <mergeCell ref="AB107:AD107"/>
    <mergeCell ref="AE107:AI107"/>
    <mergeCell ref="AJ107:AL107"/>
    <mergeCell ref="AM107:AO107"/>
    <mergeCell ref="AP107:AR107"/>
    <mergeCell ref="AS107:AU107"/>
    <mergeCell ref="AW107:AX107"/>
    <mergeCell ref="BD107:BE107"/>
    <mergeCell ref="BF107:BG107"/>
    <mergeCell ref="BH107:BI107"/>
    <mergeCell ref="BJ107:BK107"/>
    <mergeCell ref="BL107:BM107"/>
    <mergeCell ref="BN107:BO107"/>
    <mergeCell ref="BQ107:BR107"/>
    <mergeCell ref="BS107:BU107"/>
    <mergeCell ref="BV107:BX107"/>
    <mergeCell ref="BY107:CA107"/>
    <mergeCell ref="A108:B108"/>
    <mergeCell ref="C108:F108"/>
    <mergeCell ref="G108:H108"/>
    <mergeCell ref="I108:K108"/>
    <mergeCell ref="M108:O108"/>
    <mergeCell ref="P108:R108"/>
    <mergeCell ref="S108:U108"/>
    <mergeCell ref="V108:X108"/>
    <mergeCell ref="Y108:AA108"/>
    <mergeCell ref="AB108:AD108"/>
    <mergeCell ref="AE108:AI108"/>
    <mergeCell ref="AJ108:AL108"/>
    <mergeCell ref="AM108:AO108"/>
    <mergeCell ref="AP108:AR108"/>
    <mergeCell ref="AS108:AU108"/>
    <mergeCell ref="AW108:AX108"/>
    <mergeCell ref="BD108:BE108"/>
    <mergeCell ref="BF108:BG108"/>
    <mergeCell ref="BH108:BI108"/>
    <mergeCell ref="BJ108:BK108"/>
    <mergeCell ref="BL108:BM108"/>
    <mergeCell ref="BN108:BO108"/>
    <mergeCell ref="BQ108:BR108"/>
    <mergeCell ref="BS108:BU108"/>
    <mergeCell ref="BV108:BX108"/>
    <mergeCell ref="BY108:CA108"/>
    <mergeCell ref="A109:B109"/>
    <mergeCell ref="C109:F109"/>
    <mergeCell ref="G109:H109"/>
    <mergeCell ref="I109:K109"/>
    <mergeCell ref="M109:O109"/>
    <mergeCell ref="P109:R109"/>
    <mergeCell ref="S109:U109"/>
    <mergeCell ref="V109:X109"/>
    <mergeCell ref="Y109:AA109"/>
    <mergeCell ref="AB109:AD109"/>
    <mergeCell ref="AE109:AI109"/>
    <mergeCell ref="AJ109:AL109"/>
    <mergeCell ref="AM109:AO109"/>
    <mergeCell ref="AP109:AR109"/>
    <mergeCell ref="AS109:AU109"/>
    <mergeCell ref="AW109:AX109"/>
    <mergeCell ref="BD109:BE109"/>
    <mergeCell ref="BF109:BG109"/>
    <mergeCell ref="BH109:BI109"/>
    <mergeCell ref="BJ109:BK109"/>
    <mergeCell ref="BL109:BM109"/>
    <mergeCell ref="BN109:BO109"/>
    <mergeCell ref="BQ109:BR109"/>
    <mergeCell ref="BS109:BU109"/>
    <mergeCell ref="BV109:BX109"/>
    <mergeCell ref="BY109:CA109"/>
    <mergeCell ref="A90:B90"/>
    <mergeCell ref="C90:F90"/>
    <mergeCell ref="G90:H90"/>
    <mergeCell ref="I90:K90"/>
    <mergeCell ref="M90:O90"/>
    <mergeCell ref="P90:R90"/>
    <mergeCell ref="S90:U90"/>
    <mergeCell ref="V90:X90"/>
    <mergeCell ref="Y90:AA90"/>
    <mergeCell ref="AB90:AD90"/>
    <mergeCell ref="AE90:AI90"/>
    <mergeCell ref="AJ90:AL90"/>
    <mergeCell ref="AM90:AO90"/>
    <mergeCell ref="AP90:AR90"/>
    <mergeCell ref="AS90:AU90"/>
    <mergeCell ref="AW90:AX90"/>
    <mergeCell ref="BD90:BE90"/>
    <mergeCell ref="BF90:BG90"/>
    <mergeCell ref="BH90:BI90"/>
    <mergeCell ref="BJ90:BK90"/>
    <mergeCell ref="BL90:BM90"/>
    <mergeCell ref="BN90:BO90"/>
    <mergeCell ref="BQ90:BR90"/>
    <mergeCell ref="BS90:BU90"/>
    <mergeCell ref="BV90:BX90"/>
    <mergeCell ref="BY90:CA90"/>
    <mergeCell ref="A91:B91"/>
    <mergeCell ref="C91:F91"/>
    <mergeCell ref="G91:H91"/>
    <mergeCell ref="I91:K91"/>
    <mergeCell ref="M91:O91"/>
    <mergeCell ref="P91:R91"/>
    <mergeCell ref="S91:U91"/>
    <mergeCell ref="V91:X91"/>
    <mergeCell ref="Y91:AA91"/>
    <mergeCell ref="AB91:AD91"/>
    <mergeCell ref="AE91:AI91"/>
    <mergeCell ref="AJ91:AL91"/>
    <mergeCell ref="AM91:AO91"/>
    <mergeCell ref="AP91:AR91"/>
    <mergeCell ref="AS91:AU91"/>
    <mergeCell ref="AW91:AX91"/>
    <mergeCell ref="BD91:BE91"/>
    <mergeCell ref="BF91:BG91"/>
    <mergeCell ref="BH91:BI91"/>
    <mergeCell ref="BJ91:BK91"/>
    <mergeCell ref="BL91:BM91"/>
    <mergeCell ref="BN91:BO91"/>
    <mergeCell ref="BQ91:BR91"/>
    <mergeCell ref="BS91:BU91"/>
    <mergeCell ref="BV91:BX91"/>
    <mergeCell ref="BY91:CA91"/>
    <mergeCell ref="A92:B92"/>
    <mergeCell ref="C92:F92"/>
    <mergeCell ref="G92:H92"/>
    <mergeCell ref="I92:K92"/>
    <mergeCell ref="M92:O92"/>
    <mergeCell ref="P92:R92"/>
    <mergeCell ref="S92:U92"/>
    <mergeCell ref="V92:X92"/>
    <mergeCell ref="Y92:AA92"/>
    <mergeCell ref="AB92:AD92"/>
    <mergeCell ref="AE92:AI92"/>
    <mergeCell ref="AJ92:AL92"/>
    <mergeCell ref="AM92:AO92"/>
    <mergeCell ref="AP92:AR92"/>
    <mergeCell ref="AS92:AU92"/>
    <mergeCell ref="AW92:AX92"/>
    <mergeCell ref="BD92:BE92"/>
    <mergeCell ref="BF92:BG92"/>
    <mergeCell ref="BH92:BI92"/>
    <mergeCell ref="BJ92:BK92"/>
    <mergeCell ref="BL92:BM92"/>
    <mergeCell ref="BN92:BO92"/>
    <mergeCell ref="BQ92:BR92"/>
    <mergeCell ref="BS92:BU92"/>
    <mergeCell ref="BV92:BX92"/>
    <mergeCell ref="BY92:CA92"/>
    <mergeCell ref="A93:B93"/>
    <mergeCell ref="C93:F93"/>
    <mergeCell ref="G93:H93"/>
    <mergeCell ref="I93:K93"/>
    <mergeCell ref="M93:O93"/>
    <mergeCell ref="P93:R93"/>
    <mergeCell ref="S93:U93"/>
    <mergeCell ref="V93:X93"/>
    <mergeCell ref="Y93:AA93"/>
    <mergeCell ref="AB93:AD93"/>
    <mergeCell ref="AE93:AI93"/>
    <mergeCell ref="AJ93:AL93"/>
    <mergeCell ref="AM93:AO93"/>
    <mergeCell ref="AP93:AR93"/>
    <mergeCell ref="AS93:AU93"/>
    <mergeCell ref="AW93:AX93"/>
    <mergeCell ref="BD93:BE93"/>
    <mergeCell ref="BF93:BG93"/>
    <mergeCell ref="BH93:BI93"/>
    <mergeCell ref="BJ93:BK93"/>
    <mergeCell ref="BL93:BM93"/>
    <mergeCell ref="BN93:BO93"/>
    <mergeCell ref="BQ93:BR93"/>
    <mergeCell ref="BS93:BU93"/>
    <mergeCell ref="BV93:BX93"/>
    <mergeCell ref="BY93:CA93"/>
    <mergeCell ref="A94:B94"/>
    <mergeCell ref="C94:F94"/>
    <mergeCell ref="G94:H94"/>
    <mergeCell ref="I94:K94"/>
    <mergeCell ref="M94:O94"/>
    <mergeCell ref="P94:R94"/>
    <mergeCell ref="S94:U94"/>
    <mergeCell ref="V94:X94"/>
    <mergeCell ref="Y94:AA94"/>
    <mergeCell ref="AB94:AD94"/>
    <mergeCell ref="AE94:AI94"/>
    <mergeCell ref="AJ94:AL94"/>
    <mergeCell ref="AM94:AO94"/>
    <mergeCell ref="AP94:AR94"/>
    <mergeCell ref="AS94:AU94"/>
    <mergeCell ref="AW94:AX94"/>
    <mergeCell ref="BD94:BE94"/>
    <mergeCell ref="BF94:BG94"/>
    <mergeCell ref="BH94:BI94"/>
    <mergeCell ref="BJ94:BK94"/>
    <mergeCell ref="BL94:BM94"/>
    <mergeCell ref="BN94:BO94"/>
    <mergeCell ref="BQ94:BR94"/>
    <mergeCell ref="BS94:BU94"/>
    <mergeCell ref="BV94:BX94"/>
    <mergeCell ref="BY94:CA94"/>
    <mergeCell ref="A95:B95"/>
    <mergeCell ref="C95:F95"/>
    <mergeCell ref="G95:H95"/>
    <mergeCell ref="I95:K95"/>
    <mergeCell ref="M95:O95"/>
    <mergeCell ref="P95:R95"/>
    <mergeCell ref="S95:U95"/>
    <mergeCell ref="V95:X95"/>
    <mergeCell ref="Y95:AA95"/>
    <mergeCell ref="AB95:AD95"/>
    <mergeCell ref="AE95:AI95"/>
    <mergeCell ref="AJ95:AL95"/>
    <mergeCell ref="AM95:AO95"/>
    <mergeCell ref="AP95:AR95"/>
    <mergeCell ref="AS95:AU95"/>
    <mergeCell ref="AW95:AX95"/>
    <mergeCell ref="BD95:BE95"/>
    <mergeCell ref="BF95:BG95"/>
    <mergeCell ref="BH95:BI95"/>
    <mergeCell ref="BJ95:BK95"/>
    <mergeCell ref="BL95:BM95"/>
    <mergeCell ref="BN95:BO95"/>
    <mergeCell ref="BQ95:BR95"/>
    <mergeCell ref="BS95:BU95"/>
    <mergeCell ref="BV95:BX95"/>
    <mergeCell ref="BY95:CA95"/>
    <mergeCell ref="BL97:BM97"/>
    <mergeCell ref="BN97:BO97"/>
    <mergeCell ref="BQ97:BR97"/>
    <mergeCell ref="A96:B96"/>
    <mergeCell ref="C96:F96"/>
    <mergeCell ref="G96:H96"/>
    <mergeCell ref="I96:K96"/>
    <mergeCell ref="M96:O96"/>
    <mergeCell ref="P96:R96"/>
    <mergeCell ref="S96:U96"/>
    <mergeCell ref="V96:X96"/>
    <mergeCell ref="Y96:AA96"/>
    <mergeCell ref="AB96:AD96"/>
    <mergeCell ref="AE96:AI96"/>
    <mergeCell ref="AJ96:AL96"/>
    <mergeCell ref="AM96:AO96"/>
    <mergeCell ref="AP96:AR96"/>
    <mergeCell ref="AS96:AU96"/>
    <mergeCell ref="AW96:AX96"/>
    <mergeCell ref="BD96:BE96"/>
    <mergeCell ref="BS99:BU99"/>
    <mergeCell ref="BV99:BX99"/>
    <mergeCell ref="BY99:CA99"/>
    <mergeCell ref="BF96:BG96"/>
    <mergeCell ref="BH96:BI96"/>
    <mergeCell ref="BJ96:BK96"/>
    <mergeCell ref="BL96:BM96"/>
    <mergeCell ref="BN96:BO96"/>
    <mergeCell ref="BQ96:BR96"/>
    <mergeCell ref="BS96:BU96"/>
    <mergeCell ref="BV96:BX96"/>
    <mergeCell ref="BY96:CA96"/>
    <mergeCell ref="A97:B97"/>
    <mergeCell ref="C97:F97"/>
    <mergeCell ref="G97:H97"/>
    <mergeCell ref="I97:K97"/>
    <mergeCell ref="M97:O97"/>
    <mergeCell ref="P97:R97"/>
    <mergeCell ref="S97:U97"/>
    <mergeCell ref="V97:X97"/>
    <mergeCell ref="Y97:AA97"/>
    <mergeCell ref="AB97:AD97"/>
    <mergeCell ref="AE97:AI97"/>
    <mergeCell ref="AJ97:AL97"/>
    <mergeCell ref="AM97:AO97"/>
    <mergeCell ref="AP97:AR97"/>
    <mergeCell ref="AS97:AU97"/>
    <mergeCell ref="AW97:AX97"/>
    <mergeCell ref="BD97:BE97"/>
    <mergeCell ref="BF97:BG97"/>
    <mergeCell ref="BH97:BI97"/>
    <mergeCell ref="BJ97:BK97"/>
    <mergeCell ref="BF99:BG99"/>
    <mergeCell ref="BH99:BI99"/>
    <mergeCell ref="BJ99:BK99"/>
    <mergeCell ref="BL99:BM99"/>
    <mergeCell ref="BN99:BO99"/>
    <mergeCell ref="BQ99:BR99"/>
    <mergeCell ref="A98:B98"/>
    <mergeCell ref="C98:F98"/>
    <mergeCell ref="G98:H98"/>
    <mergeCell ref="I98:K98"/>
    <mergeCell ref="M98:O98"/>
    <mergeCell ref="P98:R98"/>
    <mergeCell ref="S98:U98"/>
    <mergeCell ref="V98:X98"/>
    <mergeCell ref="Y98:AA98"/>
    <mergeCell ref="AB98:AD98"/>
    <mergeCell ref="AE98:AI98"/>
    <mergeCell ref="AJ98:AL98"/>
    <mergeCell ref="AM98:AO98"/>
    <mergeCell ref="AP98:AR98"/>
    <mergeCell ref="AS98:AU98"/>
    <mergeCell ref="AW98:AX98"/>
    <mergeCell ref="BD98:BE98"/>
    <mergeCell ref="Y36:AA36"/>
    <mergeCell ref="AB36:AD36"/>
    <mergeCell ref="AV34:AZ34"/>
    <mergeCell ref="BF98:BG98"/>
    <mergeCell ref="BH98:BI98"/>
    <mergeCell ref="BJ98:BK98"/>
    <mergeCell ref="BL98:BM98"/>
    <mergeCell ref="BN98:BO98"/>
    <mergeCell ref="BQ98:BR98"/>
    <mergeCell ref="BS98:BU98"/>
    <mergeCell ref="BV98:BX98"/>
    <mergeCell ref="BY98:CA98"/>
    <mergeCell ref="A99:B99"/>
    <mergeCell ref="C99:F99"/>
    <mergeCell ref="G99:H99"/>
    <mergeCell ref="I99:K99"/>
    <mergeCell ref="M99:O99"/>
    <mergeCell ref="P99:R99"/>
    <mergeCell ref="S99:U99"/>
    <mergeCell ref="V99:X99"/>
    <mergeCell ref="Y99:AA99"/>
    <mergeCell ref="AB99:AD99"/>
    <mergeCell ref="AE99:AI99"/>
    <mergeCell ref="AJ99:AL99"/>
    <mergeCell ref="AM99:AO99"/>
    <mergeCell ref="AP99:AR99"/>
    <mergeCell ref="AS99:AU99"/>
    <mergeCell ref="AW99:AX99"/>
    <mergeCell ref="BD99:BE99"/>
    <mergeCell ref="BS97:BU97"/>
    <mergeCell ref="BV97:BX97"/>
    <mergeCell ref="BY97:CA97"/>
  </mergeCells>
  <phoneticPr fontId="1"/>
  <conditionalFormatting sqref="I15:L30 AB37:AD52 W37:X52 S37:T52 P64:R123 AJ64:AO121">
    <cfRule type="containsBlanks" dxfId="17" priority="4">
      <formula>LEN(TRIM(I15))=0</formula>
    </cfRule>
  </conditionalFormatting>
  <conditionalFormatting sqref="I64:K121 M64:O121 S64:AA121 AP64:AR121 C64:F121 I37:K52 M37:Q52 Q15:W30 C15:H30 E5 G5 I5 K5 M5 O5 U5:AJ5">
    <cfRule type="containsBlanks" dxfId="16" priority="3">
      <formula>LEN(TRIM(C5))=0</formula>
    </cfRule>
  </conditionalFormatting>
  <conditionalFormatting sqref="X4:AJ4">
    <cfRule type="containsBlanks" dxfId="15" priority="2">
      <formula>LEN(TRIM(X4))=0</formula>
    </cfRule>
  </conditionalFormatting>
  <conditionalFormatting sqref="A64:B121">
    <cfRule type="containsBlanks" dxfId="14" priority="1">
      <formula>LEN(TRIM(A64))=0</formula>
    </cfRule>
  </conditionalFormatting>
  <dataValidations xWindow="457" yWindow="341" count="9">
    <dataValidation type="list" allowBlank="1" showInputMessage="1" showErrorMessage="1" sqref="AF29:AF30 BJ31 BP62:BP121 BJ56:BJ61">
      <formula1>"(A),(B)"</formula1>
    </dataValidation>
    <dataValidation type="list" allowBlank="1" showInputMessage="1" showErrorMessage="1" sqref="T44:T52 S37:S52 T37:T38 W37:W52 X37:X38 X44:X52">
      <formula1>"第1回,第2回,第3回"</formula1>
    </dataValidation>
    <dataValidation type="list" allowBlank="1" showInputMessage="1" showErrorMessage="1" errorTitle="確認" error="旅費基準をご確認ください" sqref="AJ64:AL121">
      <formula1>"1100"</formula1>
    </dataValidation>
    <dataValidation type="list" allowBlank="1" showInputMessage="1" sqref="AM64:AO121">
      <formula1>"9800,10900"</formula1>
    </dataValidation>
    <dataValidation type="list" allowBlank="1" sqref="P64:R121">
      <formula1>"航空機,JR特急あり,JR特急なし,私鉄特急あり,私鉄特急なし,船,路線バス,自家用車,自家用車(同乗),運搬車(同乗),徒歩,その他"</formula1>
    </dataValidation>
    <dataValidation type="whole" allowBlank="1" showInputMessage="1" showErrorMessage="1" promptTitle="Bank IDについて" prompt="令和元年度以降に登録済の「Bank ID」を4桁の数字でご入力ください。_x000a_Bank IDは過年度送付済みの「振込通知書」内に記載されています。IDが不明である場合は事務局までお問い合わせください。" sqref="Q15:W30">
      <formula1>0</formula1>
      <formula2>9999</formula2>
    </dataValidation>
    <dataValidation type="list" allowBlank="1" showInputMessage="1" showErrorMessage="1" sqref="I15:L30">
      <formula1>"R2年度新規,R1年度登録済,未取得,不明"</formula1>
    </dataValidation>
    <dataValidation type="list" allowBlank="1" showInputMessage="1" showErrorMessage="1" sqref="AB37:AB52">
      <formula1>"有,無"</formula1>
    </dataValidation>
    <dataValidation type="list" allowBlank="1" showInputMessage="1" showErrorMessage="1" sqref="A64:B121">
      <formula1>$C$15:$C$30</formula1>
    </dataValidation>
  </dataValidations>
  <printOptions horizontalCentered="1"/>
  <pageMargins left="0.59055118110236227" right="0.43307086614173229" top="0.59055118110236227" bottom="0.39370078740157483" header="0.31496062992125984" footer="0.31496062992125984"/>
  <pageSetup paperSize="9" scale="57" orientation="portrait" cellComments="asDisplayed" horizontalDpi="300" verticalDpi="300" r:id="rId1"/>
  <rowBreaks count="1" manualBreakCount="1">
    <brk id="5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457" yWindow="341" count="1">
        <x14:dataValidation type="list" allowBlank="1" showInputMessage="1" showErrorMessage="1">
          <x14:formula1>
            <xm:f>都道府県名リスト!$B$1:$B$67</xm:f>
          </x14:formula1>
          <xm:sqref>X4:AJ4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68"/>
  <sheetViews>
    <sheetView workbookViewId="0">
      <selection activeCell="E29" sqref="E29"/>
    </sheetView>
  </sheetViews>
  <sheetFormatPr defaultRowHeight="18.75" x14ac:dyDescent="0.4"/>
  <sheetData>
    <row r="1" spans="1:2" x14ac:dyDescent="0.4">
      <c r="A1" s="95">
        <v>1</v>
      </c>
      <c r="B1" s="96" t="s">
        <v>66</v>
      </c>
    </row>
    <row r="2" spans="1:2" x14ac:dyDescent="0.4">
      <c r="A2" s="97">
        <v>2</v>
      </c>
      <c r="B2" s="98" t="s">
        <v>67</v>
      </c>
    </row>
    <row r="3" spans="1:2" x14ac:dyDescent="0.4">
      <c r="A3" s="97">
        <v>3</v>
      </c>
      <c r="B3" s="98" t="s">
        <v>68</v>
      </c>
    </row>
    <row r="4" spans="1:2" x14ac:dyDescent="0.4">
      <c r="A4" s="97">
        <v>4</v>
      </c>
      <c r="B4" s="98" t="s">
        <v>69</v>
      </c>
    </row>
    <row r="5" spans="1:2" x14ac:dyDescent="0.4">
      <c r="A5" s="97">
        <v>5</v>
      </c>
      <c r="B5" s="98" t="s">
        <v>70</v>
      </c>
    </row>
    <row r="6" spans="1:2" x14ac:dyDescent="0.4">
      <c r="A6" s="97">
        <v>6</v>
      </c>
      <c r="B6" s="98" t="s">
        <v>71</v>
      </c>
    </row>
    <row r="7" spans="1:2" x14ac:dyDescent="0.4">
      <c r="A7" s="97">
        <v>7</v>
      </c>
      <c r="B7" s="98" t="s">
        <v>72</v>
      </c>
    </row>
    <row r="8" spans="1:2" x14ac:dyDescent="0.4">
      <c r="A8" s="97">
        <v>8</v>
      </c>
      <c r="B8" s="98" t="s">
        <v>73</v>
      </c>
    </row>
    <row r="9" spans="1:2" x14ac:dyDescent="0.4">
      <c r="A9" s="97">
        <v>9</v>
      </c>
      <c r="B9" s="98" t="s">
        <v>74</v>
      </c>
    </row>
    <row r="10" spans="1:2" x14ac:dyDescent="0.4">
      <c r="A10" s="97">
        <v>10</v>
      </c>
      <c r="B10" s="98" t="s">
        <v>75</v>
      </c>
    </row>
    <row r="11" spans="1:2" x14ac:dyDescent="0.4">
      <c r="A11" s="97">
        <v>11</v>
      </c>
      <c r="B11" s="98" t="s">
        <v>76</v>
      </c>
    </row>
    <row r="12" spans="1:2" x14ac:dyDescent="0.4">
      <c r="A12" s="97">
        <v>12</v>
      </c>
      <c r="B12" s="98" t="s">
        <v>77</v>
      </c>
    </row>
    <row r="13" spans="1:2" x14ac:dyDescent="0.4">
      <c r="A13" s="97">
        <v>13</v>
      </c>
      <c r="B13" s="98" t="s">
        <v>78</v>
      </c>
    </row>
    <row r="14" spans="1:2" x14ac:dyDescent="0.4">
      <c r="A14" s="97">
        <v>14</v>
      </c>
      <c r="B14" s="98" t="s">
        <v>79</v>
      </c>
    </row>
    <row r="15" spans="1:2" x14ac:dyDescent="0.4">
      <c r="A15" s="97">
        <v>15</v>
      </c>
      <c r="B15" s="98" t="s">
        <v>80</v>
      </c>
    </row>
    <row r="16" spans="1:2" x14ac:dyDescent="0.4">
      <c r="A16" s="97">
        <v>16</v>
      </c>
      <c r="B16" s="98" t="s">
        <v>81</v>
      </c>
    </row>
    <row r="17" spans="1:2" x14ac:dyDescent="0.4">
      <c r="A17" s="97">
        <v>17</v>
      </c>
      <c r="B17" s="98" t="s">
        <v>82</v>
      </c>
    </row>
    <row r="18" spans="1:2" x14ac:dyDescent="0.4">
      <c r="A18" s="97">
        <v>18</v>
      </c>
      <c r="B18" s="98" t="s">
        <v>83</v>
      </c>
    </row>
    <row r="19" spans="1:2" x14ac:dyDescent="0.4">
      <c r="A19" s="97">
        <v>19</v>
      </c>
      <c r="B19" s="98" t="s">
        <v>84</v>
      </c>
    </row>
    <row r="20" spans="1:2" x14ac:dyDescent="0.4">
      <c r="A20" s="97">
        <v>20</v>
      </c>
      <c r="B20" s="98" t="s">
        <v>85</v>
      </c>
    </row>
    <row r="21" spans="1:2" x14ac:dyDescent="0.4">
      <c r="A21" s="97">
        <v>21</v>
      </c>
      <c r="B21" s="98" t="s">
        <v>86</v>
      </c>
    </row>
    <row r="22" spans="1:2" x14ac:dyDescent="0.4">
      <c r="A22" s="97">
        <v>22</v>
      </c>
      <c r="B22" s="98" t="s">
        <v>87</v>
      </c>
    </row>
    <row r="23" spans="1:2" x14ac:dyDescent="0.4">
      <c r="A23" s="97">
        <v>23</v>
      </c>
      <c r="B23" s="98" t="s">
        <v>88</v>
      </c>
    </row>
    <row r="24" spans="1:2" x14ac:dyDescent="0.4">
      <c r="A24" s="97">
        <v>24</v>
      </c>
      <c r="B24" s="98" t="s">
        <v>89</v>
      </c>
    </row>
    <row r="25" spans="1:2" x14ac:dyDescent="0.4">
      <c r="A25" s="97">
        <v>25</v>
      </c>
      <c r="B25" s="98" t="s">
        <v>90</v>
      </c>
    </row>
    <row r="26" spans="1:2" x14ac:dyDescent="0.4">
      <c r="A26" s="97">
        <v>26</v>
      </c>
      <c r="B26" s="98" t="s">
        <v>91</v>
      </c>
    </row>
    <row r="27" spans="1:2" x14ac:dyDescent="0.4">
      <c r="A27" s="97">
        <v>27</v>
      </c>
      <c r="B27" s="98" t="s">
        <v>92</v>
      </c>
    </row>
    <row r="28" spans="1:2" x14ac:dyDescent="0.4">
      <c r="A28" s="97">
        <v>28</v>
      </c>
      <c r="B28" s="98" t="s">
        <v>93</v>
      </c>
    </row>
    <row r="29" spans="1:2" x14ac:dyDescent="0.4">
      <c r="A29" s="97">
        <v>29</v>
      </c>
      <c r="B29" s="98" t="s">
        <v>94</v>
      </c>
    </row>
    <row r="30" spans="1:2" x14ac:dyDescent="0.4">
      <c r="A30" s="97">
        <v>30</v>
      </c>
      <c r="B30" s="98" t="s">
        <v>95</v>
      </c>
    </row>
    <row r="31" spans="1:2" x14ac:dyDescent="0.4">
      <c r="A31" s="97">
        <v>31</v>
      </c>
      <c r="B31" s="98" t="s">
        <v>96</v>
      </c>
    </row>
    <row r="32" spans="1:2" x14ac:dyDescent="0.4">
      <c r="A32" s="97">
        <v>32</v>
      </c>
      <c r="B32" s="98" t="s">
        <v>97</v>
      </c>
    </row>
    <row r="33" spans="1:2" x14ac:dyDescent="0.4">
      <c r="A33" s="97">
        <v>33</v>
      </c>
      <c r="B33" s="98" t="s">
        <v>98</v>
      </c>
    </row>
    <row r="34" spans="1:2" x14ac:dyDescent="0.4">
      <c r="A34" s="97">
        <v>34</v>
      </c>
      <c r="B34" s="98" t="s">
        <v>99</v>
      </c>
    </row>
    <row r="35" spans="1:2" x14ac:dyDescent="0.4">
      <c r="A35" s="97">
        <v>35</v>
      </c>
      <c r="B35" s="98" t="s">
        <v>100</v>
      </c>
    </row>
    <row r="36" spans="1:2" x14ac:dyDescent="0.4">
      <c r="A36" s="97">
        <v>36</v>
      </c>
      <c r="B36" s="98" t="s">
        <v>101</v>
      </c>
    </row>
    <row r="37" spans="1:2" x14ac:dyDescent="0.4">
      <c r="A37" s="97">
        <v>37</v>
      </c>
      <c r="B37" s="98" t="s">
        <v>102</v>
      </c>
    </row>
    <row r="38" spans="1:2" x14ac:dyDescent="0.4">
      <c r="A38" s="97">
        <v>38</v>
      </c>
      <c r="B38" s="98" t="s">
        <v>103</v>
      </c>
    </row>
    <row r="39" spans="1:2" x14ac:dyDescent="0.4">
      <c r="A39" s="97">
        <v>39</v>
      </c>
      <c r="B39" s="98" t="s">
        <v>104</v>
      </c>
    </row>
    <row r="40" spans="1:2" x14ac:dyDescent="0.4">
      <c r="A40" s="97">
        <v>40</v>
      </c>
      <c r="B40" s="98" t="s">
        <v>105</v>
      </c>
    </row>
    <row r="41" spans="1:2" x14ac:dyDescent="0.4">
      <c r="A41" s="97">
        <v>41</v>
      </c>
      <c r="B41" s="98" t="s">
        <v>106</v>
      </c>
    </row>
    <row r="42" spans="1:2" x14ac:dyDescent="0.4">
      <c r="A42" s="97">
        <v>42</v>
      </c>
      <c r="B42" s="98" t="s">
        <v>107</v>
      </c>
    </row>
    <row r="43" spans="1:2" x14ac:dyDescent="0.4">
      <c r="A43" s="97">
        <v>43</v>
      </c>
      <c r="B43" s="98" t="s">
        <v>108</v>
      </c>
    </row>
    <row r="44" spans="1:2" x14ac:dyDescent="0.4">
      <c r="A44" s="97">
        <v>44</v>
      </c>
      <c r="B44" s="98" t="s">
        <v>109</v>
      </c>
    </row>
    <row r="45" spans="1:2" x14ac:dyDescent="0.4">
      <c r="A45" s="97">
        <v>45</v>
      </c>
      <c r="B45" s="98" t="s">
        <v>110</v>
      </c>
    </row>
    <row r="46" spans="1:2" x14ac:dyDescent="0.4">
      <c r="A46" s="97">
        <v>46</v>
      </c>
      <c r="B46" s="98" t="s">
        <v>111</v>
      </c>
    </row>
    <row r="47" spans="1:2" x14ac:dyDescent="0.4">
      <c r="A47" s="97">
        <v>47</v>
      </c>
      <c r="B47" s="98" t="s">
        <v>112</v>
      </c>
    </row>
    <row r="48" spans="1:2" x14ac:dyDescent="0.4">
      <c r="A48" s="97">
        <v>48</v>
      </c>
      <c r="B48" s="98" t="s">
        <v>113</v>
      </c>
    </row>
    <row r="49" spans="1:2" x14ac:dyDescent="0.4">
      <c r="A49" s="97">
        <v>49</v>
      </c>
      <c r="B49" s="98" t="s">
        <v>114</v>
      </c>
    </row>
    <row r="50" spans="1:2" x14ac:dyDescent="0.4">
      <c r="A50" s="97">
        <v>50</v>
      </c>
      <c r="B50" s="98" t="s">
        <v>115</v>
      </c>
    </row>
    <row r="51" spans="1:2" x14ac:dyDescent="0.4">
      <c r="A51" s="97">
        <v>51</v>
      </c>
      <c r="B51" s="98" t="s">
        <v>116</v>
      </c>
    </row>
    <row r="52" spans="1:2" x14ac:dyDescent="0.4">
      <c r="A52" s="97">
        <v>52</v>
      </c>
      <c r="B52" s="98" t="s">
        <v>117</v>
      </c>
    </row>
    <row r="53" spans="1:2" x14ac:dyDescent="0.4">
      <c r="A53" s="97">
        <v>53</v>
      </c>
      <c r="B53" s="98" t="s">
        <v>118</v>
      </c>
    </row>
    <row r="54" spans="1:2" x14ac:dyDescent="0.4">
      <c r="A54" s="97">
        <v>54</v>
      </c>
      <c r="B54" s="98" t="s">
        <v>119</v>
      </c>
    </row>
    <row r="55" spans="1:2" x14ac:dyDescent="0.4">
      <c r="A55" s="97">
        <v>55</v>
      </c>
      <c r="B55" s="98" t="s">
        <v>120</v>
      </c>
    </row>
    <row r="56" spans="1:2" x14ac:dyDescent="0.4">
      <c r="A56" s="97">
        <v>56</v>
      </c>
      <c r="B56" s="98" t="s">
        <v>121</v>
      </c>
    </row>
    <row r="57" spans="1:2" x14ac:dyDescent="0.4">
      <c r="A57" s="97">
        <v>57</v>
      </c>
      <c r="B57" s="98" t="s">
        <v>122</v>
      </c>
    </row>
    <row r="58" spans="1:2" x14ac:dyDescent="0.4">
      <c r="A58" s="97">
        <v>58</v>
      </c>
      <c r="B58" s="98" t="s">
        <v>123</v>
      </c>
    </row>
    <row r="59" spans="1:2" x14ac:dyDescent="0.4">
      <c r="A59" s="97">
        <v>59</v>
      </c>
      <c r="B59" s="98" t="s">
        <v>124</v>
      </c>
    </row>
    <row r="60" spans="1:2" x14ac:dyDescent="0.4">
      <c r="A60" s="97">
        <v>60</v>
      </c>
      <c r="B60" s="98" t="s">
        <v>125</v>
      </c>
    </row>
    <row r="61" spans="1:2" x14ac:dyDescent="0.4">
      <c r="A61" s="97">
        <v>61</v>
      </c>
      <c r="B61" s="98" t="s">
        <v>126</v>
      </c>
    </row>
    <row r="62" spans="1:2" x14ac:dyDescent="0.4">
      <c r="A62" s="97">
        <v>62</v>
      </c>
      <c r="B62" s="98" t="s">
        <v>127</v>
      </c>
    </row>
    <row r="63" spans="1:2" x14ac:dyDescent="0.4">
      <c r="A63" s="97">
        <v>63</v>
      </c>
      <c r="B63" s="98" t="s">
        <v>128</v>
      </c>
    </row>
    <row r="64" spans="1:2" x14ac:dyDescent="0.4">
      <c r="A64" s="97">
        <v>64</v>
      </c>
      <c r="B64" s="98" t="s">
        <v>129</v>
      </c>
    </row>
    <row r="65" spans="1:2" x14ac:dyDescent="0.4">
      <c r="A65" s="97">
        <v>65</v>
      </c>
      <c r="B65" s="98" t="s">
        <v>130</v>
      </c>
    </row>
    <row r="66" spans="1:2" x14ac:dyDescent="0.4">
      <c r="A66" s="97">
        <v>66</v>
      </c>
      <c r="B66" s="98" t="s">
        <v>131</v>
      </c>
    </row>
    <row r="67" spans="1:2" ht="19.5" thickBot="1" x14ac:dyDescent="0.45">
      <c r="A67" s="99">
        <v>67</v>
      </c>
      <c r="B67" s="100" t="s">
        <v>132</v>
      </c>
    </row>
    <row r="68" spans="1:2" ht="19.5" thickTop="1" x14ac:dyDescent="0.4"/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O66"/>
  <sheetViews>
    <sheetView view="pageBreakPreview" zoomScale="115" zoomScaleNormal="100" zoomScaleSheetLayoutView="115" workbookViewId="0">
      <selection activeCell="Y2" sqref="Y2:AK2"/>
    </sheetView>
  </sheetViews>
  <sheetFormatPr defaultRowHeight="13.5" x14ac:dyDescent="0.4"/>
  <cols>
    <col min="1" max="41" width="2.625" style="61" customWidth="1"/>
    <col min="42" max="16384" width="9" style="61"/>
  </cols>
  <sheetData>
    <row r="1" spans="1:41" s="10" customFormat="1" ht="22.5" customHeight="1" x14ac:dyDescent="0.4">
      <c r="A1" s="8" t="s">
        <v>44</v>
      </c>
      <c r="B1" s="8"/>
      <c r="C1" s="8"/>
      <c r="D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s="10" customFormat="1" ht="14.25" customHeight="1" x14ac:dyDescent="0.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388" t="s">
        <v>40</v>
      </c>
      <c r="T2" s="388"/>
      <c r="U2" s="388"/>
      <c r="V2" s="388"/>
      <c r="W2" s="388"/>
      <c r="X2" s="388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9"/>
      <c r="AM2" s="348"/>
      <c r="AN2" s="348"/>
      <c r="AO2" s="348"/>
    </row>
    <row r="3" spans="1:41" s="10" customFormat="1" ht="14.25" customHeight="1" x14ac:dyDescent="0.4">
      <c r="A3" s="24"/>
      <c r="B3" s="58"/>
      <c r="C3" s="58"/>
      <c r="D3" s="58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5"/>
      <c r="R3" s="25"/>
      <c r="S3" s="390" t="s">
        <v>37</v>
      </c>
      <c r="T3" s="390"/>
      <c r="U3" s="390"/>
      <c r="V3" s="390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</row>
    <row r="4" spans="1:41" s="10" customFormat="1" ht="16.5" customHeight="1" thickBot="1" x14ac:dyDescent="0.45">
      <c r="A4" s="58"/>
      <c r="B4" s="58"/>
      <c r="C4" s="58"/>
      <c r="D4" s="58"/>
      <c r="E4" s="33"/>
      <c r="F4" s="31"/>
      <c r="G4" s="33"/>
      <c r="H4" s="31"/>
      <c r="I4" s="19"/>
      <c r="J4" s="19"/>
      <c r="K4" s="19"/>
      <c r="L4" s="19"/>
      <c r="M4" s="19"/>
      <c r="N4" s="19"/>
      <c r="O4" s="19"/>
      <c r="P4" s="19"/>
      <c r="Q4" s="25"/>
      <c r="R4" s="25"/>
      <c r="T4" s="53"/>
    </row>
    <row r="5" spans="1:41" ht="16.5" customHeight="1" x14ac:dyDescent="0.4">
      <c r="A5" s="392" t="s">
        <v>45</v>
      </c>
      <c r="B5" s="393"/>
      <c r="C5" s="393"/>
      <c r="D5" s="393"/>
      <c r="E5" s="393"/>
      <c r="F5" s="393"/>
      <c r="G5" s="393"/>
      <c r="H5" s="393"/>
      <c r="I5" s="394"/>
      <c r="J5" s="59"/>
      <c r="K5" s="60"/>
      <c r="L5" s="60"/>
      <c r="M5" s="398"/>
      <c r="N5" s="398"/>
      <c r="O5" s="400" t="s">
        <v>46</v>
      </c>
      <c r="P5" s="400"/>
      <c r="Q5" s="398"/>
      <c r="R5" s="398"/>
      <c r="S5" s="400" t="s">
        <v>47</v>
      </c>
      <c r="T5" s="402"/>
      <c r="AA5" s="20" t="s">
        <v>48</v>
      </c>
      <c r="AB5" s="21"/>
      <c r="AC5" s="62" t="s">
        <v>49</v>
      </c>
    </row>
    <row r="6" spans="1:41" ht="16.5" customHeight="1" thickBot="1" x14ac:dyDescent="0.45">
      <c r="A6" s="395"/>
      <c r="B6" s="396"/>
      <c r="C6" s="396"/>
      <c r="D6" s="396"/>
      <c r="E6" s="396"/>
      <c r="F6" s="396"/>
      <c r="G6" s="396"/>
      <c r="H6" s="396"/>
      <c r="I6" s="397"/>
      <c r="J6" s="63"/>
      <c r="K6" s="64"/>
      <c r="L6" s="64"/>
      <c r="M6" s="399"/>
      <c r="N6" s="399"/>
      <c r="O6" s="401"/>
      <c r="P6" s="401"/>
      <c r="Q6" s="399"/>
      <c r="R6" s="399"/>
      <c r="S6" s="401"/>
      <c r="T6" s="403"/>
      <c r="AC6" s="65" t="s">
        <v>50</v>
      </c>
    </row>
    <row r="7" spans="1:41" ht="16.5" customHeight="1" x14ac:dyDescent="0.4">
      <c r="A7" s="382" t="s">
        <v>60</v>
      </c>
      <c r="B7" s="383"/>
      <c r="C7" s="383"/>
      <c r="D7" s="383"/>
      <c r="E7" s="383"/>
      <c r="F7" s="383"/>
      <c r="G7" s="383"/>
      <c r="H7" s="383"/>
      <c r="I7" s="384"/>
      <c r="J7" s="404"/>
      <c r="K7" s="398"/>
      <c r="L7" s="398"/>
      <c r="M7" s="398"/>
      <c r="N7" s="398"/>
      <c r="O7" s="398"/>
      <c r="P7" s="398"/>
      <c r="Q7" s="398"/>
      <c r="R7" s="398"/>
      <c r="S7" s="398"/>
      <c r="T7" s="405"/>
    </row>
    <row r="8" spans="1:41" ht="16.5" customHeight="1" thickBot="1" x14ac:dyDescent="0.45">
      <c r="A8" s="385"/>
      <c r="B8" s="386"/>
      <c r="C8" s="386"/>
      <c r="D8" s="386"/>
      <c r="E8" s="386"/>
      <c r="F8" s="386"/>
      <c r="G8" s="386"/>
      <c r="H8" s="386"/>
      <c r="I8" s="387"/>
      <c r="J8" s="406"/>
      <c r="K8" s="399"/>
      <c r="L8" s="399"/>
      <c r="M8" s="399"/>
      <c r="N8" s="399"/>
      <c r="O8" s="399"/>
      <c r="P8" s="399"/>
      <c r="Q8" s="399"/>
      <c r="R8" s="399"/>
      <c r="S8" s="399"/>
      <c r="T8" s="407"/>
    </row>
    <row r="9" spans="1:41" ht="18.75" customHeight="1" x14ac:dyDescent="0.4">
      <c r="A9" s="66"/>
      <c r="B9" s="66"/>
      <c r="C9" s="66"/>
      <c r="D9" s="66"/>
      <c r="E9" s="66"/>
      <c r="F9" s="66"/>
      <c r="G9" s="66"/>
      <c r="H9" s="66"/>
      <c r="I9" s="66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41" ht="14.25" customHeight="1" x14ac:dyDescent="0.4">
      <c r="A10" s="68" t="s">
        <v>51</v>
      </c>
      <c r="B10" s="66"/>
      <c r="C10" s="66"/>
      <c r="D10" s="66"/>
      <c r="E10" s="66"/>
      <c r="F10" s="66"/>
      <c r="G10" s="66"/>
      <c r="H10" s="66"/>
      <c r="I10" s="66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</row>
    <row r="11" spans="1:41" ht="14.25" customHeight="1" thickBot="1" x14ac:dyDescent="0.45">
      <c r="A11" s="70" t="s">
        <v>52</v>
      </c>
    </row>
    <row r="12" spans="1:41" ht="14.25" customHeight="1" x14ac:dyDescent="0.4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3"/>
    </row>
    <row r="13" spans="1:41" ht="18.75" customHeight="1" x14ac:dyDescent="0.4">
      <c r="A13" s="74" t="s">
        <v>53</v>
      </c>
      <c r="B13" s="66"/>
      <c r="C13" s="66"/>
      <c r="D13" s="66"/>
      <c r="E13" s="66"/>
      <c r="F13" s="66"/>
      <c r="G13" s="66"/>
      <c r="H13" s="66"/>
      <c r="I13" s="66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6"/>
    </row>
    <row r="14" spans="1:41" ht="18.75" customHeight="1" x14ac:dyDescent="0.4">
      <c r="A14" s="74" t="s">
        <v>54</v>
      </c>
      <c r="B14" s="66"/>
      <c r="C14" s="66"/>
      <c r="D14" s="66"/>
      <c r="E14" s="66"/>
      <c r="F14" s="66"/>
      <c r="G14" s="66"/>
      <c r="H14" s="66"/>
      <c r="I14" s="66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6"/>
    </row>
    <row r="15" spans="1:41" ht="14.25" customHeight="1" x14ac:dyDescent="0.4">
      <c r="A15" s="77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6"/>
    </row>
    <row r="16" spans="1:41" ht="14.25" customHeight="1" x14ac:dyDescent="0.4">
      <c r="A16" s="77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6"/>
    </row>
    <row r="17" spans="1:37" ht="14.25" customHeight="1" x14ac:dyDescent="0.4">
      <c r="A17" s="77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6"/>
    </row>
    <row r="18" spans="1:37" ht="14.25" customHeight="1" x14ac:dyDescent="0.4">
      <c r="A18" s="77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6"/>
    </row>
    <row r="19" spans="1:37" ht="14.25" customHeight="1" x14ac:dyDescent="0.4">
      <c r="A19" s="77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6"/>
    </row>
    <row r="20" spans="1:37" ht="14.25" customHeight="1" x14ac:dyDescent="0.4">
      <c r="A20" s="77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6"/>
    </row>
    <row r="21" spans="1:37" ht="14.25" customHeight="1" x14ac:dyDescent="0.4">
      <c r="A21" s="77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6"/>
    </row>
    <row r="22" spans="1:37" ht="14.25" customHeight="1" x14ac:dyDescent="0.4">
      <c r="A22" s="77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6"/>
    </row>
    <row r="23" spans="1:37" ht="14.25" customHeight="1" x14ac:dyDescent="0.4">
      <c r="A23" s="77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6"/>
    </row>
    <row r="24" spans="1:37" ht="14.25" customHeight="1" x14ac:dyDescent="0.4">
      <c r="A24" s="77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6"/>
    </row>
    <row r="25" spans="1:37" ht="14.25" customHeight="1" x14ac:dyDescent="0.4">
      <c r="A25" s="77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6"/>
    </row>
    <row r="26" spans="1:37" ht="14.25" customHeight="1" x14ac:dyDescent="0.4">
      <c r="A26" s="77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6"/>
    </row>
    <row r="27" spans="1:37" ht="14.25" customHeight="1" x14ac:dyDescent="0.4">
      <c r="A27" s="77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6"/>
    </row>
    <row r="28" spans="1:37" ht="14.25" customHeight="1" x14ac:dyDescent="0.4">
      <c r="A28" s="77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6"/>
    </row>
    <row r="29" spans="1:37" ht="14.25" customHeight="1" x14ac:dyDescent="0.4">
      <c r="A29" s="77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6"/>
    </row>
    <row r="30" spans="1:37" ht="14.25" customHeight="1" x14ac:dyDescent="0.4">
      <c r="A30" s="77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6"/>
    </row>
    <row r="31" spans="1:37" ht="14.25" customHeight="1" x14ac:dyDescent="0.4">
      <c r="A31" s="77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6"/>
    </row>
    <row r="32" spans="1:37" ht="14.25" customHeight="1" x14ac:dyDescent="0.4">
      <c r="A32" s="77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6"/>
    </row>
    <row r="33" spans="1:37" ht="14.25" customHeight="1" x14ac:dyDescent="0.4">
      <c r="A33" s="77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6"/>
    </row>
    <row r="34" spans="1:37" ht="14.25" customHeight="1" x14ac:dyDescent="0.4">
      <c r="A34" s="77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6"/>
    </row>
    <row r="35" spans="1:37" ht="14.25" customHeight="1" x14ac:dyDescent="0.4">
      <c r="A35" s="77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6"/>
    </row>
    <row r="36" spans="1:37" ht="14.25" customHeight="1" x14ac:dyDescent="0.4">
      <c r="A36" s="77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6"/>
    </row>
    <row r="37" spans="1:37" ht="14.25" customHeight="1" x14ac:dyDescent="0.4">
      <c r="A37" s="77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6"/>
    </row>
    <row r="38" spans="1:37" ht="14.25" customHeight="1" x14ac:dyDescent="0.4">
      <c r="A38" s="77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6"/>
    </row>
    <row r="39" spans="1:37" ht="14.25" customHeight="1" x14ac:dyDescent="0.4">
      <c r="A39" s="77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6"/>
    </row>
    <row r="40" spans="1:37" ht="14.25" customHeight="1" x14ac:dyDescent="0.4">
      <c r="A40" s="77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6"/>
    </row>
    <row r="41" spans="1:37" ht="14.25" customHeight="1" x14ac:dyDescent="0.4">
      <c r="A41" s="77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6"/>
    </row>
    <row r="42" spans="1:37" ht="14.25" customHeight="1" x14ac:dyDescent="0.4">
      <c r="A42" s="77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6"/>
    </row>
    <row r="43" spans="1:37" ht="14.25" customHeight="1" x14ac:dyDescent="0.4">
      <c r="A43" s="77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6"/>
    </row>
    <row r="44" spans="1:37" ht="14.25" customHeight="1" x14ac:dyDescent="0.4">
      <c r="A44" s="77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6"/>
    </row>
    <row r="45" spans="1:37" ht="14.25" customHeight="1" x14ac:dyDescent="0.4">
      <c r="A45" s="77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6"/>
    </row>
    <row r="46" spans="1:37" ht="14.25" customHeight="1" x14ac:dyDescent="0.4">
      <c r="A46" s="77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6"/>
    </row>
    <row r="47" spans="1:37" ht="14.25" customHeight="1" x14ac:dyDescent="0.4">
      <c r="A47" s="77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6"/>
    </row>
    <row r="48" spans="1:37" ht="14.25" customHeight="1" x14ac:dyDescent="0.4">
      <c r="A48" s="77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6"/>
    </row>
    <row r="49" spans="1:37" ht="14.25" customHeight="1" x14ac:dyDescent="0.4">
      <c r="A49" s="77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6"/>
    </row>
    <row r="50" spans="1:37" ht="14.25" customHeight="1" x14ac:dyDescent="0.4">
      <c r="A50" s="77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6"/>
    </row>
    <row r="51" spans="1:37" ht="14.25" customHeight="1" x14ac:dyDescent="0.4">
      <c r="A51" s="77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6"/>
    </row>
    <row r="52" spans="1:37" ht="14.25" customHeight="1" x14ac:dyDescent="0.4">
      <c r="A52" s="77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6"/>
    </row>
    <row r="53" spans="1:37" ht="14.25" customHeight="1" x14ac:dyDescent="0.4">
      <c r="A53" s="77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6"/>
    </row>
    <row r="54" spans="1:37" ht="14.25" customHeight="1" x14ac:dyDescent="0.4">
      <c r="A54" s="77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6"/>
    </row>
    <row r="55" spans="1:37" ht="14.25" customHeight="1" x14ac:dyDescent="0.4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6"/>
    </row>
    <row r="56" spans="1:37" ht="14.25" customHeight="1" x14ac:dyDescent="0.4">
      <c r="A56" s="77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6"/>
    </row>
    <row r="57" spans="1:37" ht="14.25" customHeight="1" x14ac:dyDescent="0.4">
      <c r="A57" s="77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6"/>
    </row>
    <row r="58" spans="1:37" ht="14.25" customHeight="1" thickBot="1" x14ac:dyDescent="0.45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80"/>
    </row>
    <row r="59" spans="1:37" ht="14.25" customHeight="1" x14ac:dyDescent="0.4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</row>
    <row r="60" spans="1:37" ht="14.25" customHeight="1" x14ac:dyDescent="0.4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</row>
    <row r="61" spans="1:37" ht="14.25" customHeight="1" x14ac:dyDescent="0.4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</row>
    <row r="62" spans="1:37" ht="14.25" customHeight="1" x14ac:dyDescent="0.4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</row>
    <row r="63" spans="1:37" ht="14.25" customHeight="1" x14ac:dyDescent="0.4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</row>
    <row r="64" spans="1:37" ht="14.25" customHeight="1" x14ac:dyDescent="0.4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</row>
    <row r="65" spans="1:37" x14ac:dyDescent="0.4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</row>
    <row r="66" spans="1:37" x14ac:dyDescent="0.4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</row>
  </sheetData>
  <mergeCells count="12">
    <mergeCell ref="A7:I8"/>
    <mergeCell ref="S2:X2"/>
    <mergeCell ref="Y2:AK2"/>
    <mergeCell ref="AM2:AO2"/>
    <mergeCell ref="S3:V3"/>
    <mergeCell ref="W3:AK3"/>
    <mergeCell ref="A5:I6"/>
    <mergeCell ref="M5:N6"/>
    <mergeCell ref="O5:P6"/>
    <mergeCell ref="Q5:R6"/>
    <mergeCell ref="S5:T6"/>
    <mergeCell ref="J7:T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A121"/>
  <sheetViews>
    <sheetView showGridLines="0" topLeftCell="A41" zoomScaleNormal="100" zoomScaleSheetLayoutView="87" workbookViewId="0">
      <selection activeCell="V66" sqref="V66:X66"/>
    </sheetView>
  </sheetViews>
  <sheetFormatPr defaultColWidth="2.875" defaultRowHeight="16.5" customHeight="1" x14ac:dyDescent="0.4"/>
  <cols>
    <col min="1" max="1" width="9" style="10" customWidth="1"/>
    <col min="2" max="39" width="2.875" style="10"/>
    <col min="40" max="40" width="3.125" style="10" customWidth="1"/>
    <col min="41" max="41" width="3.875" style="10" customWidth="1"/>
    <col min="42" max="47" width="2.875" style="34"/>
    <col min="48" max="48" width="6.5" style="34" customWidth="1"/>
    <col min="49" max="49" width="11.125" style="34" customWidth="1"/>
    <col min="50" max="54" width="6.5" style="34" customWidth="1"/>
    <col min="55" max="16384" width="2.875" style="34"/>
  </cols>
  <sheetData>
    <row r="1" spans="1:44" ht="22.5" customHeight="1" x14ac:dyDescent="0.4">
      <c r="A1" s="300" t="s">
        <v>43</v>
      </c>
      <c r="B1" s="300"/>
      <c r="C1" s="8"/>
      <c r="D1" s="300" t="s">
        <v>142</v>
      </c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8"/>
      <c r="AM1" s="8"/>
      <c r="AN1" s="8"/>
      <c r="AO1" s="8"/>
      <c r="AP1" s="83"/>
    </row>
    <row r="2" spans="1:44" ht="22.5" customHeight="1" x14ac:dyDescent="0.4">
      <c r="A2" s="8"/>
      <c r="C2" s="8"/>
      <c r="D2" s="300" t="s">
        <v>42</v>
      </c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8"/>
      <c r="AM2" s="8"/>
      <c r="AN2" s="8"/>
      <c r="AO2" s="8"/>
      <c r="AP2" s="83"/>
    </row>
    <row r="3" spans="1:44" ht="15" customHeight="1" thickBot="1" x14ac:dyDescent="0.45"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7"/>
      <c r="AL3" s="7"/>
      <c r="AM3" s="7"/>
      <c r="AN3" s="7"/>
      <c r="AO3" s="7"/>
      <c r="AP3" s="84"/>
    </row>
    <row r="4" spans="1:44" ht="18.75" customHeight="1" x14ac:dyDescent="0.4">
      <c r="A4" s="301" t="s">
        <v>41</v>
      </c>
      <c r="B4" s="302"/>
      <c r="C4" s="302"/>
      <c r="D4" s="303"/>
      <c r="E4" s="307" t="s">
        <v>55</v>
      </c>
      <c r="F4" s="308"/>
      <c r="G4" s="308"/>
      <c r="H4" s="309"/>
      <c r="I4" s="307" t="s">
        <v>56</v>
      </c>
      <c r="J4" s="308"/>
      <c r="K4" s="308"/>
      <c r="L4" s="309"/>
      <c r="M4" s="308" t="s">
        <v>57</v>
      </c>
      <c r="N4" s="308"/>
      <c r="O4" s="308"/>
      <c r="P4" s="310"/>
      <c r="R4" s="344" t="s">
        <v>40</v>
      </c>
      <c r="S4" s="344"/>
      <c r="T4" s="344"/>
      <c r="U4" s="344"/>
      <c r="V4" s="344"/>
      <c r="W4" s="344"/>
      <c r="X4" s="409" t="s">
        <v>160</v>
      </c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</row>
    <row r="5" spans="1:44" ht="18.75" customHeight="1" thickBot="1" x14ac:dyDescent="0.45">
      <c r="A5" s="304"/>
      <c r="B5" s="305"/>
      <c r="C5" s="305"/>
      <c r="D5" s="306"/>
      <c r="E5" s="133">
        <v>6</v>
      </c>
      <c r="F5" s="13" t="s">
        <v>158</v>
      </c>
      <c r="G5" s="134">
        <v>1</v>
      </c>
      <c r="H5" s="15" t="s">
        <v>159</v>
      </c>
      <c r="I5" s="134">
        <v>6</v>
      </c>
      <c r="J5" s="16" t="s">
        <v>158</v>
      </c>
      <c r="K5" s="134">
        <v>2</v>
      </c>
      <c r="L5" s="15" t="s">
        <v>38</v>
      </c>
      <c r="M5" s="14"/>
      <c r="N5" s="16" t="s">
        <v>39</v>
      </c>
      <c r="O5" s="14"/>
      <c r="P5" s="17" t="s">
        <v>38</v>
      </c>
      <c r="R5" s="346" t="s">
        <v>37</v>
      </c>
      <c r="S5" s="346"/>
      <c r="T5" s="346"/>
      <c r="U5" s="408" t="s">
        <v>161</v>
      </c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</row>
    <row r="6" spans="1:44" ht="13.5" customHeight="1" x14ac:dyDescent="0.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M6" s="348"/>
      <c r="AN6" s="348"/>
      <c r="AO6" s="348"/>
      <c r="AP6" s="85"/>
    </row>
    <row r="7" spans="1:44" ht="13.5" customHeight="1" x14ac:dyDescent="0.4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M7" s="130"/>
      <c r="AN7" s="130"/>
      <c r="AO7" s="10" t="s">
        <v>36</v>
      </c>
      <c r="AP7" s="85"/>
    </row>
    <row r="8" spans="1:44" ht="13.5" customHeight="1" x14ac:dyDescent="0.4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8"/>
      <c r="R8" s="18"/>
      <c r="S8" s="18"/>
      <c r="T8" s="18"/>
      <c r="U8" s="18"/>
      <c r="V8" s="18"/>
      <c r="W8" s="18"/>
      <c r="Y8" s="20" t="s">
        <v>32</v>
      </c>
      <c r="Z8" s="21"/>
      <c r="AA8" s="22" t="s">
        <v>35</v>
      </c>
      <c r="AE8" s="18"/>
      <c r="AI8" s="18"/>
      <c r="AJ8" s="23"/>
      <c r="AK8" s="18"/>
      <c r="AL8" s="18"/>
      <c r="AN8" s="18"/>
      <c r="AP8" s="85"/>
    </row>
    <row r="9" spans="1:44" s="32" customFormat="1" ht="13.5" customHeight="1" x14ac:dyDescent="0.4">
      <c r="A9" s="24" t="s">
        <v>34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5"/>
      <c r="R9" s="25"/>
      <c r="S9" s="25"/>
      <c r="T9" s="25"/>
      <c r="U9" s="25"/>
      <c r="V9" s="25"/>
      <c r="W9" s="25"/>
      <c r="X9" s="26"/>
      <c r="Y9" s="27" t="s">
        <v>32</v>
      </c>
      <c r="Z9" s="28"/>
      <c r="AA9" s="22" t="s">
        <v>33</v>
      </c>
      <c r="AB9" s="26"/>
      <c r="AC9" s="26"/>
      <c r="AD9" s="26"/>
      <c r="AE9" s="26"/>
      <c r="AF9" s="26"/>
      <c r="AG9" s="26"/>
      <c r="AH9" s="26"/>
      <c r="AI9" s="25"/>
      <c r="AJ9" s="25"/>
      <c r="AK9" s="26"/>
      <c r="AL9" s="26"/>
      <c r="AM9" s="26"/>
      <c r="AN9" s="10"/>
      <c r="AO9" s="10"/>
      <c r="AP9" s="34"/>
      <c r="AQ9" s="34"/>
      <c r="AR9" s="34"/>
    </row>
    <row r="10" spans="1:44" s="32" customFormat="1" ht="13.5" customHeight="1" x14ac:dyDescent="0.4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5"/>
      <c r="R10" s="5"/>
      <c r="S10" s="5"/>
      <c r="T10" s="5"/>
      <c r="U10" s="5"/>
      <c r="V10" s="5"/>
      <c r="W10" s="5"/>
      <c r="X10" s="26"/>
      <c r="Y10" s="27" t="s">
        <v>32</v>
      </c>
      <c r="Z10" s="29"/>
      <c r="AA10" s="22" t="s">
        <v>31</v>
      </c>
      <c r="AB10" s="26"/>
      <c r="AC10" s="26"/>
      <c r="AD10" s="26"/>
      <c r="AE10" s="26"/>
      <c r="AF10" s="26"/>
      <c r="AG10" s="26"/>
      <c r="AH10" s="26"/>
      <c r="AI10" s="5"/>
      <c r="AJ10" s="5"/>
      <c r="AK10" s="26"/>
      <c r="AL10" s="26"/>
      <c r="AM10" s="26"/>
      <c r="AN10" s="10"/>
      <c r="AO10" s="10"/>
      <c r="AP10" s="34"/>
      <c r="AQ10" s="34"/>
      <c r="AR10" s="34"/>
    </row>
    <row r="11" spans="1:44" s="32" customFormat="1" ht="20.25" customHeight="1" thickBot="1" x14ac:dyDescent="0.45">
      <c r="A11" s="30" t="s">
        <v>62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"/>
      <c r="R11" s="4"/>
      <c r="S11" s="4"/>
      <c r="T11" s="4"/>
      <c r="U11" s="4"/>
      <c r="V11" s="4"/>
      <c r="W11" s="4"/>
      <c r="Y11" s="33"/>
      <c r="Z11" s="33"/>
      <c r="AA11" s="19"/>
      <c r="AI11" s="4"/>
      <c r="AJ11" s="4"/>
      <c r="AN11" s="34"/>
      <c r="AO11" s="34"/>
      <c r="AP11" s="34"/>
      <c r="AQ11" s="34"/>
      <c r="AR11" s="34"/>
    </row>
    <row r="12" spans="1:44" s="32" customFormat="1" ht="13.5" customHeight="1" x14ac:dyDescent="0.4">
      <c r="A12" s="290" t="s">
        <v>29</v>
      </c>
      <c r="B12" s="138"/>
      <c r="C12" s="138" t="s">
        <v>58</v>
      </c>
      <c r="D12" s="138"/>
      <c r="E12" s="138"/>
      <c r="F12" s="138"/>
      <c r="G12" s="138"/>
      <c r="H12" s="298"/>
      <c r="I12" s="350" t="s">
        <v>135</v>
      </c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2"/>
      <c r="X12" s="4"/>
      <c r="AB12" s="34"/>
      <c r="AC12" s="34"/>
      <c r="AD12" s="10"/>
      <c r="AE12" s="10"/>
      <c r="AF12" s="10"/>
      <c r="AG12" s="10"/>
      <c r="AH12" s="10"/>
      <c r="AI12" s="26"/>
      <c r="AJ12" s="26"/>
      <c r="AK12" s="26"/>
      <c r="AL12" s="26"/>
      <c r="AM12" s="26"/>
      <c r="AN12" s="26"/>
      <c r="AO12" s="26"/>
    </row>
    <row r="13" spans="1:44" ht="18" customHeight="1" x14ac:dyDescent="0.4">
      <c r="A13" s="291"/>
      <c r="B13" s="292"/>
      <c r="C13" s="292"/>
      <c r="D13" s="292"/>
      <c r="E13" s="292"/>
      <c r="F13" s="292"/>
      <c r="G13" s="292"/>
      <c r="H13" s="349"/>
      <c r="I13" s="353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5"/>
    </row>
    <row r="14" spans="1:44" ht="15.75" customHeight="1" x14ac:dyDescent="0.4">
      <c r="A14" s="291"/>
      <c r="B14" s="292"/>
      <c r="C14" s="292"/>
      <c r="D14" s="292"/>
      <c r="E14" s="292"/>
      <c r="F14" s="292"/>
      <c r="G14" s="292"/>
      <c r="H14" s="349"/>
      <c r="I14" s="356" t="s">
        <v>63</v>
      </c>
      <c r="J14" s="357"/>
      <c r="K14" s="357"/>
      <c r="L14" s="358"/>
      <c r="M14" s="369" t="s">
        <v>143</v>
      </c>
      <c r="N14" s="357"/>
      <c r="O14" s="357"/>
      <c r="P14" s="357"/>
      <c r="Q14" s="357"/>
      <c r="R14" s="357"/>
      <c r="S14" s="357"/>
      <c r="T14" s="357"/>
      <c r="U14" s="357"/>
      <c r="V14" s="357"/>
      <c r="W14" s="370"/>
    </row>
    <row r="15" spans="1:44" ht="17.25" customHeight="1" x14ac:dyDescent="0.4">
      <c r="A15" s="281" t="s">
        <v>25</v>
      </c>
      <c r="B15" s="282"/>
      <c r="C15" s="410" t="s">
        <v>150</v>
      </c>
      <c r="D15" s="410"/>
      <c r="E15" s="410"/>
      <c r="F15" s="410"/>
      <c r="G15" s="410"/>
      <c r="H15" s="411"/>
      <c r="I15" s="412" t="s">
        <v>155</v>
      </c>
      <c r="J15" s="410"/>
      <c r="K15" s="410"/>
      <c r="L15" s="410"/>
      <c r="M15" s="372" t="s">
        <v>65</v>
      </c>
      <c r="N15" s="372"/>
      <c r="O15" s="372"/>
      <c r="P15" s="276"/>
      <c r="Q15" s="413">
        <v>0</v>
      </c>
      <c r="R15" s="414"/>
      <c r="S15" s="414"/>
      <c r="T15" s="414"/>
      <c r="U15" s="414"/>
      <c r="V15" s="414"/>
      <c r="W15" s="415"/>
      <c r="X15" s="19"/>
      <c r="Y15" s="19"/>
      <c r="Z15" s="19"/>
      <c r="AA15" s="19"/>
      <c r="AB15" s="19"/>
    </row>
    <row r="16" spans="1:44" ht="17.25" customHeight="1" x14ac:dyDescent="0.4">
      <c r="A16" s="281" t="s">
        <v>24</v>
      </c>
      <c r="B16" s="282"/>
      <c r="C16" s="410" t="s">
        <v>154</v>
      </c>
      <c r="D16" s="410"/>
      <c r="E16" s="410"/>
      <c r="F16" s="410"/>
      <c r="G16" s="410"/>
      <c r="H16" s="411"/>
      <c r="I16" s="412" t="s">
        <v>155</v>
      </c>
      <c r="J16" s="410"/>
      <c r="K16" s="410"/>
      <c r="L16" s="410"/>
      <c r="M16" s="276" t="s">
        <v>64</v>
      </c>
      <c r="N16" s="277"/>
      <c r="O16" s="277"/>
      <c r="P16" s="277"/>
      <c r="Q16" s="413">
        <v>0</v>
      </c>
      <c r="R16" s="414"/>
      <c r="S16" s="414"/>
      <c r="T16" s="414"/>
      <c r="U16" s="414"/>
      <c r="V16" s="414"/>
      <c r="W16" s="415"/>
      <c r="X16" s="19"/>
      <c r="Y16" s="19"/>
      <c r="Z16" s="19"/>
      <c r="AA16" s="19"/>
      <c r="AB16" s="19"/>
    </row>
    <row r="17" spans="1:73" ht="17.25" customHeight="1" x14ac:dyDescent="0.4">
      <c r="A17" s="281"/>
      <c r="B17" s="282"/>
      <c r="C17" s="410" t="s">
        <v>151</v>
      </c>
      <c r="D17" s="410"/>
      <c r="E17" s="410"/>
      <c r="F17" s="410"/>
      <c r="G17" s="410"/>
      <c r="H17" s="411"/>
      <c r="I17" s="412" t="s">
        <v>155</v>
      </c>
      <c r="J17" s="410"/>
      <c r="K17" s="410"/>
      <c r="L17" s="410"/>
      <c r="M17" s="276" t="s">
        <v>64</v>
      </c>
      <c r="N17" s="277"/>
      <c r="O17" s="277"/>
      <c r="P17" s="277"/>
      <c r="Q17" s="413">
        <v>0</v>
      </c>
      <c r="R17" s="414"/>
      <c r="S17" s="414"/>
      <c r="T17" s="414"/>
      <c r="U17" s="414"/>
      <c r="V17" s="414"/>
      <c r="W17" s="415"/>
      <c r="X17" s="19"/>
      <c r="Y17" s="19"/>
      <c r="Z17" s="19"/>
      <c r="AA17" s="19"/>
      <c r="AB17" s="19"/>
    </row>
    <row r="18" spans="1:73" ht="17.25" customHeight="1" x14ac:dyDescent="0.4">
      <c r="A18" s="281"/>
      <c r="B18" s="282"/>
      <c r="C18" s="410" t="s">
        <v>152</v>
      </c>
      <c r="D18" s="410"/>
      <c r="E18" s="410"/>
      <c r="F18" s="410"/>
      <c r="G18" s="410"/>
      <c r="H18" s="411"/>
      <c r="I18" s="412" t="s">
        <v>156</v>
      </c>
      <c r="J18" s="410"/>
      <c r="K18" s="410"/>
      <c r="L18" s="410"/>
      <c r="M18" s="276" t="s">
        <v>64</v>
      </c>
      <c r="N18" s="277"/>
      <c r="O18" s="277"/>
      <c r="P18" s="277"/>
      <c r="Q18" s="278"/>
      <c r="R18" s="279"/>
      <c r="S18" s="279"/>
      <c r="T18" s="279"/>
      <c r="U18" s="279"/>
      <c r="V18" s="279"/>
      <c r="W18" s="280"/>
      <c r="X18" s="19"/>
      <c r="Y18" s="19"/>
      <c r="Z18" s="19"/>
      <c r="AA18" s="19"/>
      <c r="AB18" s="19"/>
    </row>
    <row r="19" spans="1:73" ht="17.25" customHeight="1" x14ac:dyDescent="0.4">
      <c r="A19" s="281"/>
      <c r="B19" s="282"/>
      <c r="C19" s="410" t="s">
        <v>153</v>
      </c>
      <c r="D19" s="410"/>
      <c r="E19" s="410"/>
      <c r="F19" s="410"/>
      <c r="G19" s="410"/>
      <c r="H19" s="411"/>
      <c r="I19" s="412" t="s">
        <v>157</v>
      </c>
      <c r="J19" s="410"/>
      <c r="K19" s="410"/>
      <c r="L19" s="410"/>
      <c r="M19" s="276" t="s">
        <v>64</v>
      </c>
      <c r="N19" s="277"/>
      <c r="O19" s="277"/>
      <c r="P19" s="277"/>
      <c r="Q19" s="278"/>
      <c r="R19" s="279"/>
      <c r="S19" s="279"/>
      <c r="T19" s="279"/>
      <c r="U19" s="279"/>
      <c r="V19" s="279"/>
      <c r="W19" s="280"/>
      <c r="X19" s="19"/>
      <c r="Y19" s="19"/>
      <c r="Z19" s="19"/>
      <c r="AA19" s="19"/>
      <c r="AB19" s="19"/>
    </row>
    <row r="20" spans="1:73" ht="17.25" customHeight="1" x14ac:dyDescent="0.4">
      <c r="A20" s="281"/>
      <c r="B20" s="282"/>
      <c r="C20" s="410"/>
      <c r="D20" s="410"/>
      <c r="E20" s="410"/>
      <c r="F20" s="410"/>
      <c r="G20" s="410"/>
      <c r="H20" s="411"/>
      <c r="I20" s="293"/>
      <c r="J20" s="171"/>
      <c r="K20" s="171"/>
      <c r="L20" s="171"/>
      <c r="M20" s="276" t="s">
        <v>64</v>
      </c>
      <c r="N20" s="277"/>
      <c r="O20" s="277"/>
      <c r="P20" s="277"/>
      <c r="Q20" s="278"/>
      <c r="R20" s="279"/>
      <c r="S20" s="279"/>
      <c r="T20" s="279"/>
      <c r="U20" s="279"/>
      <c r="V20" s="279"/>
      <c r="W20" s="280"/>
      <c r="X20" s="19"/>
      <c r="Y20" s="19"/>
      <c r="Z20" s="19"/>
      <c r="AA20" s="19"/>
      <c r="AB20" s="19"/>
    </row>
    <row r="21" spans="1:73" ht="17.25" customHeight="1" x14ac:dyDescent="0.4">
      <c r="A21" s="281"/>
      <c r="B21" s="282"/>
      <c r="C21" s="171"/>
      <c r="D21" s="171"/>
      <c r="E21" s="171"/>
      <c r="F21" s="171"/>
      <c r="G21" s="171"/>
      <c r="H21" s="285"/>
      <c r="I21" s="293"/>
      <c r="J21" s="171"/>
      <c r="K21" s="171"/>
      <c r="L21" s="171"/>
      <c r="M21" s="276" t="s">
        <v>64</v>
      </c>
      <c r="N21" s="277"/>
      <c r="O21" s="277"/>
      <c r="P21" s="277"/>
      <c r="Q21" s="278"/>
      <c r="R21" s="279"/>
      <c r="S21" s="279"/>
      <c r="T21" s="279"/>
      <c r="U21" s="279"/>
      <c r="V21" s="279"/>
      <c r="W21" s="280"/>
      <c r="X21" s="19"/>
      <c r="Y21" s="19"/>
      <c r="Z21" s="19"/>
      <c r="AA21" s="19"/>
      <c r="AB21" s="19"/>
    </row>
    <row r="22" spans="1:73" ht="17.25" customHeight="1" x14ac:dyDescent="0.4">
      <c r="A22" s="281"/>
      <c r="B22" s="282"/>
      <c r="C22" s="171"/>
      <c r="D22" s="171"/>
      <c r="E22" s="171"/>
      <c r="F22" s="171"/>
      <c r="G22" s="171"/>
      <c r="H22" s="285"/>
      <c r="I22" s="293"/>
      <c r="J22" s="171"/>
      <c r="K22" s="171"/>
      <c r="L22" s="171"/>
      <c r="M22" s="276" t="s">
        <v>64</v>
      </c>
      <c r="N22" s="277"/>
      <c r="O22" s="277"/>
      <c r="P22" s="277"/>
      <c r="Q22" s="278"/>
      <c r="R22" s="279"/>
      <c r="S22" s="279"/>
      <c r="T22" s="279"/>
      <c r="U22" s="279"/>
      <c r="V22" s="279"/>
      <c r="W22" s="280"/>
      <c r="X22" s="35"/>
      <c r="Y22" s="35"/>
      <c r="Z22" s="35"/>
      <c r="AA22" s="35"/>
      <c r="AB22" s="35"/>
    </row>
    <row r="23" spans="1:73" ht="17.25" customHeight="1" x14ac:dyDescent="0.4">
      <c r="A23" s="281"/>
      <c r="B23" s="282"/>
      <c r="C23" s="171"/>
      <c r="D23" s="171"/>
      <c r="E23" s="171"/>
      <c r="F23" s="171"/>
      <c r="G23" s="171"/>
      <c r="H23" s="285"/>
      <c r="I23" s="293"/>
      <c r="J23" s="171"/>
      <c r="K23" s="171"/>
      <c r="L23" s="171"/>
      <c r="M23" s="276" t="s">
        <v>64</v>
      </c>
      <c r="N23" s="277"/>
      <c r="O23" s="277"/>
      <c r="P23" s="277"/>
      <c r="Q23" s="278"/>
      <c r="R23" s="279"/>
      <c r="S23" s="279"/>
      <c r="T23" s="279"/>
      <c r="U23" s="279"/>
      <c r="V23" s="279"/>
      <c r="W23" s="280"/>
    </row>
    <row r="24" spans="1:73" ht="17.25" customHeight="1" x14ac:dyDescent="0.4">
      <c r="A24" s="281"/>
      <c r="B24" s="282"/>
      <c r="C24" s="171"/>
      <c r="D24" s="171"/>
      <c r="E24" s="171"/>
      <c r="F24" s="171"/>
      <c r="G24" s="171"/>
      <c r="H24" s="285"/>
      <c r="I24" s="293"/>
      <c r="J24" s="171"/>
      <c r="K24" s="171"/>
      <c r="L24" s="171"/>
      <c r="M24" s="276" t="s">
        <v>64</v>
      </c>
      <c r="N24" s="277"/>
      <c r="O24" s="277"/>
      <c r="P24" s="277"/>
      <c r="Q24" s="278"/>
      <c r="R24" s="279"/>
      <c r="S24" s="279"/>
      <c r="T24" s="279"/>
      <c r="U24" s="279"/>
      <c r="V24" s="279"/>
      <c r="W24" s="280"/>
    </row>
    <row r="25" spans="1:73" ht="17.25" customHeight="1" x14ac:dyDescent="0.4">
      <c r="A25" s="281"/>
      <c r="B25" s="282"/>
      <c r="C25" s="171"/>
      <c r="D25" s="171"/>
      <c r="E25" s="171"/>
      <c r="F25" s="171"/>
      <c r="G25" s="171"/>
      <c r="H25" s="285"/>
      <c r="I25" s="293"/>
      <c r="J25" s="171"/>
      <c r="K25" s="171"/>
      <c r="L25" s="171"/>
      <c r="M25" s="276" t="s">
        <v>64</v>
      </c>
      <c r="N25" s="277"/>
      <c r="O25" s="277"/>
      <c r="P25" s="277"/>
      <c r="Q25" s="278"/>
      <c r="R25" s="279"/>
      <c r="S25" s="279"/>
      <c r="T25" s="279"/>
      <c r="U25" s="279"/>
      <c r="V25" s="279"/>
      <c r="W25" s="280"/>
      <c r="X25" s="34"/>
      <c r="Y25" s="34"/>
      <c r="Z25" s="34"/>
      <c r="AA25" s="34"/>
      <c r="AB25" s="34"/>
      <c r="AC25" s="34"/>
      <c r="AD25" s="34"/>
      <c r="AE25" s="34"/>
      <c r="AF25" s="36"/>
      <c r="AG25" s="36"/>
      <c r="AH25" s="36"/>
      <c r="AI25" s="36"/>
    </row>
    <row r="26" spans="1:73" ht="17.25" customHeight="1" x14ac:dyDescent="0.4">
      <c r="A26" s="281"/>
      <c r="B26" s="282"/>
      <c r="C26" s="171"/>
      <c r="D26" s="171"/>
      <c r="E26" s="171"/>
      <c r="F26" s="171"/>
      <c r="G26" s="171"/>
      <c r="H26" s="285"/>
      <c r="I26" s="293"/>
      <c r="J26" s="171"/>
      <c r="K26" s="171"/>
      <c r="L26" s="171"/>
      <c r="M26" s="276" t="s">
        <v>64</v>
      </c>
      <c r="N26" s="277"/>
      <c r="O26" s="277"/>
      <c r="P26" s="277"/>
      <c r="Q26" s="278"/>
      <c r="R26" s="279"/>
      <c r="S26" s="279"/>
      <c r="T26" s="279"/>
      <c r="U26" s="279"/>
      <c r="V26" s="279"/>
      <c r="W26" s="280"/>
      <c r="X26" s="35"/>
      <c r="Y26" s="35"/>
      <c r="Z26" s="35"/>
      <c r="AA26" s="35"/>
      <c r="AB26" s="35"/>
      <c r="AC26" s="35"/>
      <c r="AD26" s="35"/>
      <c r="AE26" s="35"/>
      <c r="AF26" s="19"/>
      <c r="AG26" s="19"/>
      <c r="AH26" s="19"/>
      <c r="AI26" s="19"/>
      <c r="AJ26" s="35"/>
      <c r="AK26" s="35"/>
      <c r="AL26" s="34"/>
      <c r="AM26" s="34"/>
      <c r="AN26" s="34"/>
      <c r="AO26" s="34"/>
    </row>
    <row r="27" spans="1:73" ht="17.25" customHeight="1" x14ac:dyDescent="0.4">
      <c r="A27" s="281"/>
      <c r="B27" s="282"/>
      <c r="C27" s="171"/>
      <c r="D27" s="171"/>
      <c r="E27" s="171"/>
      <c r="F27" s="171"/>
      <c r="G27" s="171"/>
      <c r="H27" s="285"/>
      <c r="I27" s="293"/>
      <c r="J27" s="171"/>
      <c r="K27" s="171"/>
      <c r="L27" s="171"/>
      <c r="M27" s="276" t="s">
        <v>64</v>
      </c>
      <c r="N27" s="277"/>
      <c r="O27" s="277"/>
      <c r="P27" s="277"/>
      <c r="Q27" s="278"/>
      <c r="R27" s="279"/>
      <c r="S27" s="279"/>
      <c r="T27" s="279"/>
      <c r="U27" s="279"/>
      <c r="V27" s="279"/>
      <c r="W27" s="280"/>
      <c r="X27" s="3"/>
      <c r="Y27" s="3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37"/>
      <c r="AP27" s="37"/>
      <c r="AQ27" s="37"/>
    </row>
    <row r="28" spans="1:73" ht="17.25" customHeight="1" x14ac:dyDescent="0.4">
      <c r="A28" s="281"/>
      <c r="B28" s="282"/>
      <c r="C28" s="171"/>
      <c r="D28" s="171"/>
      <c r="E28" s="171"/>
      <c r="F28" s="171"/>
      <c r="G28" s="171"/>
      <c r="H28" s="285"/>
      <c r="I28" s="293"/>
      <c r="J28" s="171"/>
      <c r="K28" s="171"/>
      <c r="L28" s="171"/>
      <c r="M28" s="276" t="s">
        <v>64</v>
      </c>
      <c r="N28" s="277"/>
      <c r="O28" s="277"/>
      <c r="P28" s="277"/>
      <c r="Q28" s="278"/>
      <c r="R28" s="279"/>
      <c r="S28" s="279"/>
      <c r="T28" s="279"/>
      <c r="U28" s="279"/>
      <c r="V28" s="279"/>
      <c r="W28" s="280"/>
      <c r="X28" s="3"/>
      <c r="Y28" s="3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37"/>
      <c r="AP28" s="37"/>
      <c r="AQ28" s="37"/>
    </row>
    <row r="29" spans="1:73" ht="17.25" customHeight="1" x14ac:dyDescent="0.4">
      <c r="A29" s="281"/>
      <c r="B29" s="282"/>
      <c r="C29" s="171"/>
      <c r="D29" s="171"/>
      <c r="E29" s="171"/>
      <c r="F29" s="171"/>
      <c r="G29" s="171"/>
      <c r="H29" s="285"/>
      <c r="I29" s="293"/>
      <c r="J29" s="171"/>
      <c r="K29" s="171"/>
      <c r="L29" s="171"/>
      <c r="M29" s="276" t="s">
        <v>64</v>
      </c>
      <c r="N29" s="277"/>
      <c r="O29" s="277"/>
      <c r="P29" s="277"/>
      <c r="Q29" s="278"/>
      <c r="R29" s="279"/>
      <c r="S29" s="279"/>
      <c r="T29" s="279"/>
      <c r="U29" s="279"/>
      <c r="V29" s="279"/>
      <c r="W29" s="280"/>
      <c r="X29" s="128"/>
      <c r="Y29" s="128"/>
      <c r="Z29" s="4"/>
      <c r="AA29" s="4"/>
      <c r="AB29" s="4"/>
      <c r="AC29" s="4"/>
      <c r="AD29" s="128"/>
      <c r="AE29" s="128"/>
      <c r="AF29" s="4"/>
      <c r="AG29" s="128"/>
      <c r="AH29" s="128"/>
      <c r="AI29" s="128"/>
      <c r="AJ29" s="128"/>
      <c r="AK29" s="128"/>
      <c r="AL29" s="4"/>
      <c r="AM29" s="4"/>
      <c r="AN29" s="4"/>
      <c r="AO29" s="128"/>
      <c r="AP29" s="128"/>
      <c r="AQ29" s="128"/>
    </row>
    <row r="30" spans="1:73" ht="17.25" customHeight="1" thickBot="1" x14ac:dyDescent="0.45">
      <c r="A30" s="283"/>
      <c r="B30" s="284"/>
      <c r="C30" s="294"/>
      <c r="D30" s="294"/>
      <c r="E30" s="294"/>
      <c r="F30" s="294"/>
      <c r="G30" s="294"/>
      <c r="H30" s="295"/>
      <c r="I30" s="299"/>
      <c r="J30" s="294"/>
      <c r="K30" s="294"/>
      <c r="L30" s="294"/>
      <c r="M30" s="376" t="s">
        <v>64</v>
      </c>
      <c r="N30" s="377"/>
      <c r="O30" s="377"/>
      <c r="P30" s="377"/>
      <c r="Q30" s="378"/>
      <c r="R30" s="379"/>
      <c r="S30" s="379"/>
      <c r="T30" s="379"/>
      <c r="U30" s="379"/>
      <c r="V30" s="379"/>
      <c r="W30" s="380"/>
      <c r="X30" s="128"/>
      <c r="Y30" s="128"/>
      <c r="Z30" s="4"/>
      <c r="AA30" s="4"/>
      <c r="AB30" s="4"/>
      <c r="AC30" s="4"/>
      <c r="AD30" s="128"/>
      <c r="AE30" s="128"/>
      <c r="AF30" s="4"/>
      <c r="AG30" s="128"/>
      <c r="AH30" s="128"/>
      <c r="AI30" s="128"/>
      <c r="AJ30" s="128"/>
      <c r="AK30" s="128"/>
      <c r="AL30" s="4"/>
      <c r="AM30" s="4"/>
      <c r="AN30" s="4"/>
      <c r="AO30" s="128"/>
      <c r="AP30" s="128"/>
      <c r="AQ30" s="128"/>
    </row>
    <row r="31" spans="1:73" ht="15" customHeight="1" x14ac:dyDescent="0.4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40"/>
      <c r="AC31" s="40"/>
      <c r="AD31" s="40"/>
      <c r="AE31" s="40"/>
      <c r="AF31" s="40"/>
      <c r="AG31" s="40"/>
      <c r="AH31" s="40"/>
      <c r="AI31" s="40"/>
      <c r="AJ31" s="40"/>
      <c r="AK31" s="35"/>
      <c r="AL31" s="34"/>
      <c r="AM31" s="34"/>
      <c r="AN31" s="34"/>
      <c r="AO31" s="35"/>
      <c r="AP31" s="19"/>
      <c r="AQ31" s="127"/>
      <c r="AR31" s="127"/>
      <c r="AS31" s="82"/>
      <c r="AT31" s="82"/>
      <c r="AU31" s="82"/>
      <c r="AV31" s="82"/>
      <c r="AW31" s="82"/>
      <c r="AX31" s="141"/>
      <c r="AY31" s="141"/>
      <c r="AZ31" s="141"/>
      <c r="BA31" s="141"/>
      <c r="BB31" s="142"/>
      <c r="BC31" s="142"/>
      <c r="BD31" s="143"/>
      <c r="BE31" s="143"/>
      <c r="BF31" s="143"/>
      <c r="BG31" s="143"/>
      <c r="BH31" s="144"/>
      <c r="BI31" s="144"/>
      <c r="BJ31" s="125"/>
      <c r="BK31" s="142"/>
      <c r="BL31" s="142"/>
      <c r="BM31" s="141"/>
      <c r="BN31" s="141"/>
      <c r="BO31" s="141"/>
      <c r="BP31" s="143"/>
      <c r="BQ31" s="143"/>
      <c r="BR31" s="143"/>
      <c r="BS31" s="142"/>
      <c r="BT31" s="142"/>
      <c r="BU31" s="142"/>
    </row>
    <row r="32" spans="1:73" s="32" customFormat="1" ht="15" customHeight="1" x14ac:dyDescent="0.15">
      <c r="A32" s="42"/>
      <c r="B32" s="42"/>
      <c r="C32" s="42"/>
      <c r="D32" s="42"/>
      <c r="E32" s="26"/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26"/>
      <c r="AA32" s="43"/>
      <c r="AB32" s="43"/>
      <c r="AC32" s="26"/>
      <c r="AD32" s="26"/>
      <c r="AE32" s="26"/>
      <c r="AF32" s="43"/>
      <c r="AG32" s="43"/>
      <c r="AH32" s="43"/>
      <c r="AI32" s="43"/>
      <c r="AJ32" s="43"/>
      <c r="AK32" s="26"/>
      <c r="AL32" s="26"/>
      <c r="AM32" s="26"/>
      <c r="AN32" s="10"/>
      <c r="AO32" s="26"/>
      <c r="AP32" s="34"/>
      <c r="AQ32" s="34"/>
      <c r="AR32" s="34"/>
    </row>
    <row r="33" spans="1:54" s="32" customFormat="1" ht="15" customHeight="1" x14ac:dyDescent="0.15">
      <c r="A33" s="44" t="s">
        <v>30</v>
      </c>
      <c r="B33" s="42"/>
      <c r="C33" s="42"/>
      <c r="D33" s="42"/>
      <c r="E33" s="42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25"/>
      <c r="AL33" s="10"/>
      <c r="AM33" s="10"/>
      <c r="AN33" s="10"/>
      <c r="AO33" s="26"/>
      <c r="AP33" s="34"/>
      <c r="AQ33" s="34"/>
      <c r="AR33" s="34"/>
    </row>
    <row r="34" spans="1:54" s="122" customFormat="1" ht="11.25" x14ac:dyDescent="0.15">
      <c r="A34" s="118"/>
      <c r="B34" s="118"/>
      <c r="C34" s="118"/>
      <c r="D34" s="118"/>
      <c r="E34" s="118"/>
      <c r="F34" s="118"/>
      <c r="G34" s="43"/>
      <c r="H34" s="43"/>
      <c r="I34" s="5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5"/>
      <c r="Z34" s="5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119"/>
      <c r="AL34" s="120"/>
      <c r="AM34" s="120"/>
      <c r="AN34" s="120"/>
      <c r="AO34" s="121" t="s">
        <v>148</v>
      </c>
      <c r="AQ34" s="23"/>
      <c r="AR34" s="123"/>
      <c r="AV34" s="140" t="s">
        <v>138</v>
      </c>
      <c r="AW34" s="140"/>
      <c r="AX34" s="140"/>
      <c r="AY34" s="140"/>
      <c r="AZ34" s="140"/>
      <c r="BA34" s="41"/>
      <c r="BB34" s="41"/>
    </row>
    <row r="35" spans="1:54" s="122" customFormat="1" ht="12" thickBot="1" x14ac:dyDescent="0.2">
      <c r="A35" s="118"/>
      <c r="B35" s="118"/>
      <c r="C35" s="118"/>
      <c r="D35" s="118"/>
      <c r="E35" s="118"/>
      <c r="F35" s="118"/>
      <c r="G35" s="43"/>
      <c r="H35" s="43"/>
      <c r="I35" s="5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5"/>
      <c r="Z35" s="5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119"/>
      <c r="AL35" s="120"/>
      <c r="AM35" s="120"/>
      <c r="AN35" s="120"/>
      <c r="AO35" s="121" t="s">
        <v>149</v>
      </c>
      <c r="AQ35" s="23"/>
      <c r="AR35" s="123"/>
      <c r="AV35" s="132"/>
      <c r="AW35" s="132"/>
      <c r="AX35" s="132"/>
      <c r="AY35" s="132"/>
      <c r="AZ35" s="132"/>
      <c r="BA35" s="41"/>
      <c r="BB35" s="41"/>
    </row>
    <row r="36" spans="1:54" s="32" customFormat="1" ht="33" customHeight="1" x14ac:dyDescent="0.4">
      <c r="A36" s="296" t="s">
        <v>29</v>
      </c>
      <c r="B36" s="297"/>
      <c r="C36" s="298" t="s">
        <v>58</v>
      </c>
      <c r="D36" s="271"/>
      <c r="E36" s="271"/>
      <c r="F36" s="271"/>
      <c r="G36" s="271"/>
      <c r="H36" s="272"/>
      <c r="I36" s="270" t="s">
        <v>28</v>
      </c>
      <c r="J36" s="271"/>
      <c r="K36" s="271"/>
      <c r="L36" s="272"/>
      <c r="M36" s="270" t="s">
        <v>27</v>
      </c>
      <c r="N36" s="271"/>
      <c r="O36" s="271"/>
      <c r="P36" s="271"/>
      <c r="Q36" s="271"/>
      <c r="R36" s="272"/>
      <c r="S36" s="270" t="s">
        <v>26</v>
      </c>
      <c r="T36" s="271"/>
      <c r="U36" s="271"/>
      <c r="V36" s="271"/>
      <c r="W36" s="271"/>
      <c r="X36" s="272"/>
      <c r="Y36" s="137" t="s">
        <v>136</v>
      </c>
      <c r="Z36" s="138"/>
      <c r="AA36" s="138"/>
      <c r="AB36" s="138" t="s">
        <v>137</v>
      </c>
      <c r="AC36" s="138"/>
      <c r="AD36" s="139"/>
      <c r="AE36" s="273" t="s">
        <v>146</v>
      </c>
      <c r="AF36" s="274"/>
      <c r="AG36" s="274"/>
      <c r="AH36" s="274"/>
      <c r="AI36" s="274"/>
      <c r="AJ36" s="274"/>
      <c r="AK36" s="274"/>
      <c r="AL36" s="274"/>
      <c r="AM36" s="274"/>
      <c r="AN36" s="274"/>
      <c r="AO36" s="275"/>
      <c r="AP36" s="40"/>
      <c r="AQ36" s="40"/>
      <c r="AR36" s="40"/>
      <c r="AS36" s="40"/>
      <c r="AT36" s="40"/>
      <c r="AU36" s="40"/>
      <c r="AV36" s="112" t="s">
        <v>16</v>
      </c>
      <c r="AW36" s="112" t="s">
        <v>140</v>
      </c>
      <c r="AX36" s="112" t="s">
        <v>141</v>
      </c>
      <c r="AY36" s="107"/>
      <c r="AZ36" s="107"/>
    </row>
    <row r="37" spans="1:54" s="32" customFormat="1" ht="17.25" customHeight="1" x14ac:dyDescent="0.4">
      <c r="A37" s="286" t="s">
        <v>25</v>
      </c>
      <c r="B37" s="287"/>
      <c r="C37" s="416" t="str">
        <f t="shared" ref="C37:C52" si="0">C15&amp;""</f>
        <v>芸術　文化郎</v>
      </c>
      <c r="D37" s="417"/>
      <c r="E37" s="417"/>
      <c r="F37" s="417"/>
      <c r="G37" s="417"/>
      <c r="H37" s="418"/>
      <c r="I37" s="419">
        <v>50000</v>
      </c>
      <c r="J37" s="420"/>
      <c r="K37" s="420"/>
      <c r="L37" s="102" t="s">
        <v>23</v>
      </c>
      <c r="M37" s="421">
        <v>50000</v>
      </c>
      <c r="N37" s="422"/>
      <c r="O37" s="422"/>
      <c r="P37" s="422"/>
      <c r="Q37" s="422"/>
      <c r="R37" s="103" t="s">
        <v>20</v>
      </c>
      <c r="S37" s="423" t="s">
        <v>164</v>
      </c>
      <c r="T37" s="424"/>
      <c r="U37" s="231" t="s">
        <v>165</v>
      </c>
      <c r="V37" s="231"/>
      <c r="W37" s="424" t="s">
        <v>166</v>
      </c>
      <c r="X37" s="425"/>
      <c r="Y37" s="426" t="str">
        <f>IF(I37="","",IF(I37=M37,"無","有"))</f>
        <v>無</v>
      </c>
      <c r="Z37" s="427"/>
      <c r="AA37" s="427"/>
      <c r="AB37" s="428" t="s">
        <v>167</v>
      </c>
      <c r="AC37" s="428"/>
      <c r="AD37" s="429"/>
      <c r="AE37" s="225"/>
      <c r="AF37" s="226"/>
      <c r="AG37" s="226"/>
      <c r="AH37" s="226"/>
      <c r="AI37" s="226"/>
      <c r="AJ37" s="226"/>
      <c r="AK37" s="226"/>
      <c r="AL37" s="226"/>
      <c r="AM37" s="226"/>
      <c r="AN37" s="226"/>
      <c r="AO37" s="227"/>
      <c r="AP37" s="41"/>
      <c r="AQ37" s="41"/>
      <c r="AR37" s="41"/>
      <c r="AS37" s="90"/>
      <c r="AT37" s="90"/>
      <c r="AU37" s="90"/>
      <c r="AV37" s="108" t="str">
        <f>C37&amp;""</f>
        <v>芸術　文化郎</v>
      </c>
      <c r="AW37" s="108">
        <f t="shared" ref="AW37:AW52" si="1">SUMIF($A$64:$B$121,$AV37,$AS$64:$AU$121)</f>
        <v>21300</v>
      </c>
      <c r="AX37" s="109" t="b">
        <f>M37=AW37</f>
        <v>0</v>
      </c>
      <c r="AY37" s="109"/>
      <c r="AZ37" s="110"/>
    </row>
    <row r="38" spans="1:54" s="32" customFormat="1" ht="17.25" customHeight="1" x14ac:dyDescent="0.4">
      <c r="A38" s="311" t="s">
        <v>24</v>
      </c>
      <c r="B38" s="312"/>
      <c r="C38" s="416" t="str">
        <f t="shared" si="0"/>
        <v>音楽　花子</v>
      </c>
      <c r="D38" s="417"/>
      <c r="E38" s="417"/>
      <c r="F38" s="417"/>
      <c r="G38" s="417"/>
      <c r="H38" s="418"/>
      <c r="I38" s="419">
        <v>50000</v>
      </c>
      <c r="J38" s="420"/>
      <c r="K38" s="420"/>
      <c r="L38" s="102" t="s">
        <v>23</v>
      </c>
      <c r="M38" s="419">
        <v>50000</v>
      </c>
      <c r="N38" s="420"/>
      <c r="O38" s="420"/>
      <c r="P38" s="420"/>
      <c r="Q38" s="420"/>
      <c r="R38" s="104" t="s">
        <v>20</v>
      </c>
      <c r="S38" s="423" t="s">
        <v>164</v>
      </c>
      <c r="T38" s="424"/>
      <c r="U38" s="231" t="s">
        <v>165</v>
      </c>
      <c r="V38" s="231"/>
      <c r="W38" s="424" t="s">
        <v>166</v>
      </c>
      <c r="X38" s="425"/>
      <c r="Y38" s="426" t="str">
        <f t="shared" ref="Y38:Y52" si="2">IF(I38="","",IF(I38=M38,"無","有"))</f>
        <v>無</v>
      </c>
      <c r="Z38" s="427"/>
      <c r="AA38" s="427"/>
      <c r="AB38" s="428" t="s">
        <v>167</v>
      </c>
      <c r="AC38" s="428"/>
      <c r="AD38" s="429"/>
      <c r="AE38" s="225"/>
      <c r="AF38" s="226"/>
      <c r="AG38" s="226"/>
      <c r="AH38" s="226"/>
      <c r="AI38" s="226"/>
      <c r="AJ38" s="226"/>
      <c r="AK38" s="226"/>
      <c r="AL38" s="226"/>
      <c r="AM38" s="226"/>
      <c r="AN38" s="226"/>
      <c r="AO38" s="227"/>
      <c r="AP38" s="41"/>
      <c r="AQ38" s="41"/>
      <c r="AR38" s="41"/>
      <c r="AS38" s="90"/>
      <c r="AT38" s="90"/>
      <c r="AU38" s="90"/>
      <c r="AV38" s="108" t="str">
        <f t="shared" ref="AV38:AV52" si="3">C38&amp;""</f>
        <v>音楽　花子</v>
      </c>
      <c r="AW38" s="108">
        <f t="shared" si="1"/>
        <v>0</v>
      </c>
      <c r="AX38" s="109" t="b">
        <f t="shared" ref="AX38:AX52" si="4">M38=AW38</f>
        <v>0</v>
      </c>
      <c r="AY38" s="109"/>
      <c r="AZ38" s="110"/>
    </row>
    <row r="39" spans="1:54" s="32" customFormat="1" ht="17.25" customHeight="1" x14ac:dyDescent="0.4">
      <c r="A39" s="313"/>
      <c r="B39" s="314"/>
      <c r="C39" s="416" t="str">
        <f t="shared" si="0"/>
        <v>演劇　花子</v>
      </c>
      <c r="D39" s="417"/>
      <c r="E39" s="417"/>
      <c r="F39" s="417"/>
      <c r="G39" s="417"/>
      <c r="H39" s="418"/>
      <c r="I39" s="419">
        <v>50000</v>
      </c>
      <c r="J39" s="420"/>
      <c r="K39" s="420"/>
      <c r="L39" s="102" t="s">
        <v>23</v>
      </c>
      <c r="M39" s="419">
        <v>50000</v>
      </c>
      <c r="N39" s="420"/>
      <c r="O39" s="420"/>
      <c r="P39" s="420"/>
      <c r="Q39" s="420"/>
      <c r="R39" s="104" t="s">
        <v>20</v>
      </c>
      <c r="S39" s="423" t="s">
        <v>164</v>
      </c>
      <c r="T39" s="424"/>
      <c r="U39" s="231" t="s">
        <v>165</v>
      </c>
      <c r="V39" s="231"/>
      <c r="W39" s="424" t="s">
        <v>166</v>
      </c>
      <c r="X39" s="425"/>
      <c r="Y39" s="426" t="str">
        <f t="shared" si="2"/>
        <v>無</v>
      </c>
      <c r="Z39" s="427"/>
      <c r="AA39" s="427"/>
      <c r="AB39" s="428" t="s">
        <v>167</v>
      </c>
      <c r="AC39" s="428"/>
      <c r="AD39" s="429"/>
      <c r="AE39" s="267"/>
      <c r="AF39" s="268"/>
      <c r="AG39" s="268"/>
      <c r="AH39" s="268"/>
      <c r="AI39" s="268"/>
      <c r="AJ39" s="268"/>
      <c r="AK39" s="268"/>
      <c r="AL39" s="268"/>
      <c r="AM39" s="268"/>
      <c r="AN39" s="268"/>
      <c r="AO39" s="269"/>
      <c r="AP39" s="41"/>
      <c r="AQ39" s="41"/>
      <c r="AR39" s="41"/>
      <c r="AS39" s="90"/>
      <c r="AT39" s="90"/>
      <c r="AU39" s="90"/>
      <c r="AV39" s="108" t="str">
        <f t="shared" si="3"/>
        <v>演劇　花子</v>
      </c>
      <c r="AW39" s="108">
        <f t="shared" si="1"/>
        <v>0</v>
      </c>
      <c r="AX39" s="109" t="b">
        <f t="shared" si="4"/>
        <v>0</v>
      </c>
      <c r="AY39" s="109"/>
      <c r="AZ39" s="110"/>
    </row>
    <row r="40" spans="1:54" s="32" customFormat="1" ht="17.25" customHeight="1" x14ac:dyDescent="0.4">
      <c r="A40" s="313"/>
      <c r="B40" s="314"/>
      <c r="C40" s="416" t="str">
        <f t="shared" si="0"/>
        <v>美術　太郎</v>
      </c>
      <c r="D40" s="417"/>
      <c r="E40" s="417"/>
      <c r="F40" s="417"/>
      <c r="G40" s="417"/>
      <c r="H40" s="418"/>
      <c r="I40" s="419">
        <v>15000</v>
      </c>
      <c r="J40" s="420"/>
      <c r="K40" s="420"/>
      <c r="L40" s="102" t="s">
        <v>23</v>
      </c>
      <c r="M40" s="419">
        <v>15000</v>
      </c>
      <c r="N40" s="420"/>
      <c r="O40" s="420"/>
      <c r="P40" s="420"/>
      <c r="Q40" s="420"/>
      <c r="R40" s="104" t="s">
        <v>20</v>
      </c>
      <c r="S40" s="423" t="s">
        <v>164</v>
      </c>
      <c r="T40" s="424"/>
      <c r="U40" s="231" t="s">
        <v>165</v>
      </c>
      <c r="V40" s="231"/>
      <c r="W40" s="424" t="s">
        <v>164</v>
      </c>
      <c r="X40" s="425"/>
      <c r="Y40" s="426" t="str">
        <f t="shared" si="2"/>
        <v>無</v>
      </c>
      <c r="Z40" s="427"/>
      <c r="AA40" s="427"/>
      <c r="AB40" s="428" t="s">
        <v>168</v>
      </c>
      <c r="AC40" s="428"/>
      <c r="AD40" s="429"/>
      <c r="AE40" s="430" t="s">
        <v>162</v>
      </c>
      <c r="AF40" s="431"/>
      <c r="AG40" s="431"/>
      <c r="AH40" s="431"/>
      <c r="AI40" s="431"/>
      <c r="AJ40" s="431"/>
      <c r="AK40" s="431"/>
      <c r="AL40" s="431"/>
      <c r="AM40" s="431"/>
      <c r="AN40" s="431"/>
      <c r="AO40" s="432"/>
      <c r="AP40" s="41"/>
      <c r="AQ40" s="41"/>
      <c r="AR40" s="41"/>
      <c r="AS40" s="90"/>
      <c r="AT40" s="90"/>
      <c r="AU40" s="90"/>
      <c r="AV40" s="108" t="str">
        <f t="shared" si="3"/>
        <v>美術　太郎</v>
      </c>
      <c r="AW40" s="108">
        <f t="shared" si="1"/>
        <v>17600</v>
      </c>
      <c r="AX40" s="109" t="b">
        <f t="shared" si="4"/>
        <v>0</v>
      </c>
      <c r="AY40" s="109"/>
      <c r="AZ40" s="110"/>
    </row>
    <row r="41" spans="1:54" s="32" customFormat="1" ht="17.25" customHeight="1" x14ac:dyDescent="0.4">
      <c r="A41" s="313"/>
      <c r="B41" s="314"/>
      <c r="C41" s="416" t="str">
        <f t="shared" si="0"/>
        <v>舞踊　太郎</v>
      </c>
      <c r="D41" s="417"/>
      <c r="E41" s="417"/>
      <c r="F41" s="417"/>
      <c r="G41" s="417"/>
      <c r="H41" s="418"/>
      <c r="I41" s="419">
        <v>60000</v>
      </c>
      <c r="J41" s="420"/>
      <c r="K41" s="420"/>
      <c r="L41" s="102" t="s">
        <v>23</v>
      </c>
      <c r="M41" s="419">
        <v>52540</v>
      </c>
      <c r="N41" s="420"/>
      <c r="O41" s="420"/>
      <c r="P41" s="420"/>
      <c r="Q41" s="420"/>
      <c r="R41" s="104" t="s">
        <v>20</v>
      </c>
      <c r="S41" s="423" t="s">
        <v>166</v>
      </c>
      <c r="T41" s="424"/>
      <c r="U41" s="231" t="s">
        <v>165</v>
      </c>
      <c r="V41" s="231"/>
      <c r="W41" s="424" t="s">
        <v>166</v>
      </c>
      <c r="X41" s="425"/>
      <c r="Y41" s="426" t="str">
        <f t="shared" si="2"/>
        <v>有</v>
      </c>
      <c r="Z41" s="427"/>
      <c r="AA41" s="427"/>
      <c r="AB41" s="428" t="s">
        <v>168</v>
      </c>
      <c r="AC41" s="428"/>
      <c r="AD41" s="429"/>
      <c r="AE41" s="430" t="s">
        <v>163</v>
      </c>
      <c r="AF41" s="431"/>
      <c r="AG41" s="431"/>
      <c r="AH41" s="431"/>
      <c r="AI41" s="431"/>
      <c r="AJ41" s="431"/>
      <c r="AK41" s="431"/>
      <c r="AL41" s="431"/>
      <c r="AM41" s="431"/>
      <c r="AN41" s="431"/>
      <c r="AO41" s="432"/>
      <c r="AP41" s="41"/>
      <c r="AQ41" s="41"/>
      <c r="AR41" s="41"/>
      <c r="AS41" s="90"/>
      <c r="AT41" s="90"/>
      <c r="AU41" s="90"/>
      <c r="AV41" s="108" t="str">
        <f t="shared" si="3"/>
        <v>舞踊　太郎</v>
      </c>
      <c r="AW41" s="108">
        <f t="shared" si="1"/>
        <v>52540</v>
      </c>
      <c r="AX41" s="109" t="b">
        <f t="shared" si="4"/>
        <v>1</v>
      </c>
      <c r="AY41" s="109"/>
      <c r="AZ41" s="110"/>
    </row>
    <row r="42" spans="1:54" s="32" customFormat="1" ht="17.25" customHeight="1" x14ac:dyDescent="0.4">
      <c r="A42" s="313"/>
      <c r="B42" s="314"/>
      <c r="C42" s="228" t="str">
        <f t="shared" si="0"/>
        <v/>
      </c>
      <c r="D42" s="229"/>
      <c r="E42" s="229"/>
      <c r="F42" s="229"/>
      <c r="G42" s="229"/>
      <c r="H42" s="230"/>
      <c r="I42" s="207"/>
      <c r="J42" s="208"/>
      <c r="K42" s="208"/>
      <c r="L42" s="102" t="s">
        <v>23</v>
      </c>
      <c r="M42" s="207"/>
      <c r="N42" s="208"/>
      <c r="O42" s="208"/>
      <c r="P42" s="208"/>
      <c r="Q42" s="208"/>
      <c r="R42" s="104" t="s">
        <v>20</v>
      </c>
      <c r="S42" s="237"/>
      <c r="T42" s="238"/>
      <c r="U42" s="231" t="s">
        <v>133</v>
      </c>
      <c r="V42" s="231"/>
      <c r="W42" s="238"/>
      <c r="X42" s="239"/>
      <c r="Y42" s="426" t="str">
        <f t="shared" si="2"/>
        <v/>
      </c>
      <c r="Z42" s="427"/>
      <c r="AA42" s="427"/>
      <c r="AB42" s="428"/>
      <c r="AC42" s="428"/>
      <c r="AD42" s="429"/>
      <c r="AE42" s="267"/>
      <c r="AF42" s="268"/>
      <c r="AG42" s="268"/>
      <c r="AH42" s="268"/>
      <c r="AI42" s="268"/>
      <c r="AJ42" s="268"/>
      <c r="AK42" s="268"/>
      <c r="AL42" s="268"/>
      <c r="AM42" s="268"/>
      <c r="AN42" s="268"/>
      <c r="AO42" s="269"/>
      <c r="AP42" s="41"/>
      <c r="AQ42" s="41"/>
      <c r="AR42" s="41"/>
      <c r="AS42" s="90"/>
      <c r="AT42" s="90"/>
      <c r="AU42" s="90"/>
      <c r="AV42" s="108" t="str">
        <f t="shared" si="3"/>
        <v/>
      </c>
      <c r="AW42" s="108">
        <f t="shared" si="1"/>
        <v>0</v>
      </c>
      <c r="AX42" s="109" t="b">
        <f t="shared" si="4"/>
        <v>1</v>
      </c>
      <c r="AY42" s="109"/>
      <c r="AZ42" s="110"/>
    </row>
    <row r="43" spans="1:54" s="32" customFormat="1" ht="17.25" customHeight="1" x14ac:dyDescent="0.4">
      <c r="A43" s="313"/>
      <c r="B43" s="314"/>
      <c r="C43" s="228" t="str">
        <f t="shared" si="0"/>
        <v/>
      </c>
      <c r="D43" s="229"/>
      <c r="E43" s="229"/>
      <c r="F43" s="229"/>
      <c r="G43" s="229"/>
      <c r="H43" s="230"/>
      <c r="I43" s="207"/>
      <c r="J43" s="208"/>
      <c r="K43" s="208"/>
      <c r="L43" s="102" t="s">
        <v>23</v>
      </c>
      <c r="M43" s="207"/>
      <c r="N43" s="208"/>
      <c r="O43" s="208"/>
      <c r="P43" s="208"/>
      <c r="Q43" s="208"/>
      <c r="R43" s="104" t="s">
        <v>20</v>
      </c>
      <c r="S43" s="237"/>
      <c r="T43" s="238"/>
      <c r="U43" s="231" t="s">
        <v>133</v>
      </c>
      <c r="V43" s="231"/>
      <c r="W43" s="238"/>
      <c r="X43" s="239"/>
      <c r="Y43" s="177" t="str">
        <f t="shared" si="2"/>
        <v/>
      </c>
      <c r="Z43" s="178"/>
      <c r="AA43" s="178"/>
      <c r="AB43" s="179"/>
      <c r="AC43" s="179"/>
      <c r="AD43" s="180"/>
      <c r="AE43" s="267"/>
      <c r="AF43" s="268"/>
      <c r="AG43" s="268"/>
      <c r="AH43" s="268"/>
      <c r="AI43" s="268"/>
      <c r="AJ43" s="268"/>
      <c r="AK43" s="268"/>
      <c r="AL43" s="268"/>
      <c r="AM43" s="268"/>
      <c r="AN43" s="268"/>
      <c r="AO43" s="269"/>
      <c r="AV43" s="108" t="str">
        <f t="shared" si="3"/>
        <v/>
      </c>
      <c r="AW43" s="108">
        <f t="shared" si="1"/>
        <v>0</v>
      </c>
      <c r="AX43" s="109" t="b">
        <f t="shared" si="4"/>
        <v>1</v>
      </c>
      <c r="AY43" s="107"/>
      <c r="AZ43" s="107"/>
    </row>
    <row r="44" spans="1:54" s="32" customFormat="1" ht="17.25" customHeight="1" x14ac:dyDescent="0.4">
      <c r="A44" s="313"/>
      <c r="B44" s="314"/>
      <c r="C44" s="228" t="str">
        <f t="shared" si="0"/>
        <v/>
      </c>
      <c r="D44" s="229"/>
      <c r="E44" s="229"/>
      <c r="F44" s="229"/>
      <c r="G44" s="229"/>
      <c r="H44" s="230"/>
      <c r="I44" s="207"/>
      <c r="J44" s="208"/>
      <c r="K44" s="208"/>
      <c r="L44" s="102" t="s">
        <v>23</v>
      </c>
      <c r="M44" s="207"/>
      <c r="N44" s="208"/>
      <c r="O44" s="208"/>
      <c r="P44" s="208"/>
      <c r="Q44" s="208"/>
      <c r="R44" s="104" t="s">
        <v>20</v>
      </c>
      <c r="S44" s="237"/>
      <c r="T44" s="238"/>
      <c r="U44" s="231" t="s">
        <v>133</v>
      </c>
      <c r="V44" s="231"/>
      <c r="W44" s="238"/>
      <c r="X44" s="239"/>
      <c r="Y44" s="177" t="str">
        <f t="shared" si="2"/>
        <v/>
      </c>
      <c r="Z44" s="178"/>
      <c r="AA44" s="178"/>
      <c r="AB44" s="179"/>
      <c r="AC44" s="179"/>
      <c r="AD44" s="180"/>
      <c r="AE44" s="225"/>
      <c r="AF44" s="226"/>
      <c r="AG44" s="226"/>
      <c r="AH44" s="226"/>
      <c r="AI44" s="226"/>
      <c r="AJ44" s="226"/>
      <c r="AK44" s="226"/>
      <c r="AL44" s="226"/>
      <c r="AM44" s="226"/>
      <c r="AN44" s="226"/>
      <c r="AO44" s="227"/>
      <c r="AV44" s="108" t="str">
        <f t="shared" si="3"/>
        <v/>
      </c>
      <c r="AW44" s="108">
        <f t="shared" si="1"/>
        <v>0</v>
      </c>
      <c r="AX44" s="109" t="b">
        <f t="shared" si="4"/>
        <v>1</v>
      </c>
      <c r="AY44" s="107"/>
      <c r="AZ44" s="107"/>
    </row>
    <row r="45" spans="1:54" s="32" customFormat="1" ht="17.25" customHeight="1" x14ac:dyDescent="0.4">
      <c r="A45" s="313"/>
      <c r="B45" s="314"/>
      <c r="C45" s="228" t="str">
        <f t="shared" si="0"/>
        <v/>
      </c>
      <c r="D45" s="229"/>
      <c r="E45" s="229"/>
      <c r="F45" s="229"/>
      <c r="G45" s="229"/>
      <c r="H45" s="230"/>
      <c r="I45" s="207"/>
      <c r="J45" s="208"/>
      <c r="K45" s="208"/>
      <c r="L45" s="102" t="s">
        <v>23</v>
      </c>
      <c r="M45" s="207"/>
      <c r="N45" s="208"/>
      <c r="O45" s="208"/>
      <c r="P45" s="208"/>
      <c r="Q45" s="208"/>
      <c r="R45" s="104" t="s">
        <v>20</v>
      </c>
      <c r="S45" s="237"/>
      <c r="T45" s="238"/>
      <c r="U45" s="231" t="s">
        <v>133</v>
      </c>
      <c r="V45" s="231"/>
      <c r="W45" s="238"/>
      <c r="X45" s="239"/>
      <c r="Y45" s="177" t="str">
        <f t="shared" si="2"/>
        <v/>
      </c>
      <c r="Z45" s="178"/>
      <c r="AA45" s="178"/>
      <c r="AB45" s="179"/>
      <c r="AC45" s="179"/>
      <c r="AD45" s="180"/>
      <c r="AE45" s="225"/>
      <c r="AF45" s="226"/>
      <c r="AG45" s="226"/>
      <c r="AH45" s="226"/>
      <c r="AI45" s="226"/>
      <c r="AJ45" s="226"/>
      <c r="AK45" s="226"/>
      <c r="AL45" s="226"/>
      <c r="AM45" s="226"/>
      <c r="AN45" s="226"/>
      <c r="AO45" s="227"/>
      <c r="AV45" s="108" t="str">
        <f t="shared" si="3"/>
        <v/>
      </c>
      <c r="AW45" s="108">
        <f t="shared" si="1"/>
        <v>0</v>
      </c>
      <c r="AX45" s="109" t="b">
        <f t="shared" si="4"/>
        <v>1</v>
      </c>
      <c r="AY45" s="107"/>
      <c r="AZ45" s="107"/>
    </row>
    <row r="46" spans="1:54" ht="17.25" customHeight="1" x14ac:dyDescent="0.4">
      <c r="A46" s="313"/>
      <c r="B46" s="314"/>
      <c r="C46" s="228" t="str">
        <f t="shared" si="0"/>
        <v/>
      </c>
      <c r="D46" s="229"/>
      <c r="E46" s="229"/>
      <c r="F46" s="229"/>
      <c r="G46" s="229"/>
      <c r="H46" s="230"/>
      <c r="I46" s="207"/>
      <c r="J46" s="208"/>
      <c r="K46" s="208"/>
      <c r="L46" s="102" t="s">
        <v>23</v>
      </c>
      <c r="M46" s="207"/>
      <c r="N46" s="208"/>
      <c r="O46" s="208"/>
      <c r="P46" s="208"/>
      <c r="Q46" s="208"/>
      <c r="R46" s="104" t="s">
        <v>20</v>
      </c>
      <c r="S46" s="237"/>
      <c r="T46" s="238"/>
      <c r="U46" s="231" t="s">
        <v>133</v>
      </c>
      <c r="V46" s="231"/>
      <c r="W46" s="238"/>
      <c r="X46" s="239"/>
      <c r="Y46" s="177" t="str">
        <f t="shared" si="2"/>
        <v/>
      </c>
      <c r="Z46" s="178"/>
      <c r="AA46" s="178"/>
      <c r="AB46" s="179"/>
      <c r="AC46" s="179"/>
      <c r="AD46" s="180"/>
      <c r="AE46" s="225"/>
      <c r="AF46" s="226"/>
      <c r="AG46" s="226"/>
      <c r="AH46" s="226"/>
      <c r="AI46" s="226"/>
      <c r="AJ46" s="226"/>
      <c r="AK46" s="226"/>
      <c r="AL46" s="226"/>
      <c r="AM46" s="226"/>
      <c r="AN46" s="226"/>
      <c r="AO46" s="227"/>
      <c r="AP46" s="32"/>
      <c r="AQ46" s="32"/>
      <c r="AR46" s="32"/>
      <c r="AV46" s="108" t="str">
        <f t="shared" si="3"/>
        <v/>
      </c>
      <c r="AW46" s="108">
        <f t="shared" si="1"/>
        <v>0</v>
      </c>
      <c r="AX46" s="109" t="b">
        <f t="shared" si="4"/>
        <v>1</v>
      </c>
      <c r="AY46" s="111"/>
      <c r="AZ46" s="111"/>
    </row>
    <row r="47" spans="1:54" ht="17.25" customHeight="1" x14ac:dyDescent="0.4">
      <c r="A47" s="313"/>
      <c r="B47" s="314"/>
      <c r="C47" s="228" t="str">
        <f t="shared" si="0"/>
        <v/>
      </c>
      <c r="D47" s="229"/>
      <c r="E47" s="229"/>
      <c r="F47" s="229"/>
      <c r="G47" s="229"/>
      <c r="H47" s="230"/>
      <c r="I47" s="207"/>
      <c r="J47" s="208"/>
      <c r="K47" s="208"/>
      <c r="L47" s="102" t="s">
        <v>23</v>
      </c>
      <c r="M47" s="207"/>
      <c r="N47" s="208"/>
      <c r="O47" s="208"/>
      <c r="P47" s="208"/>
      <c r="Q47" s="208"/>
      <c r="R47" s="104" t="s">
        <v>20</v>
      </c>
      <c r="S47" s="237"/>
      <c r="T47" s="238"/>
      <c r="U47" s="231" t="s">
        <v>133</v>
      </c>
      <c r="V47" s="231"/>
      <c r="W47" s="238"/>
      <c r="X47" s="239"/>
      <c r="Y47" s="177" t="str">
        <f t="shared" si="2"/>
        <v/>
      </c>
      <c r="Z47" s="178"/>
      <c r="AA47" s="178"/>
      <c r="AB47" s="179"/>
      <c r="AC47" s="179"/>
      <c r="AD47" s="180"/>
      <c r="AE47" s="225"/>
      <c r="AF47" s="226"/>
      <c r="AG47" s="226"/>
      <c r="AH47" s="226"/>
      <c r="AI47" s="226"/>
      <c r="AJ47" s="226"/>
      <c r="AK47" s="226"/>
      <c r="AL47" s="226"/>
      <c r="AM47" s="226"/>
      <c r="AN47" s="226"/>
      <c r="AO47" s="227"/>
      <c r="AP47" s="32"/>
      <c r="AQ47" s="32"/>
      <c r="AR47" s="32"/>
      <c r="AV47" s="108" t="str">
        <f t="shared" si="3"/>
        <v/>
      </c>
      <c r="AW47" s="108">
        <f t="shared" si="1"/>
        <v>0</v>
      </c>
      <c r="AX47" s="109" t="b">
        <f t="shared" si="4"/>
        <v>1</v>
      </c>
      <c r="AY47" s="111"/>
      <c r="AZ47" s="111"/>
    </row>
    <row r="48" spans="1:54" s="32" customFormat="1" ht="17.25" customHeight="1" x14ac:dyDescent="0.4">
      <c r="A48" s="313"/>
      <c r="B48" s="314"/>
      <c r="C48" s="228" t="str">
        <f t="shared" si="0"/>
        <v/>
      </c>
      <c r="D48" s="229"/>
      <c r="E48" s="229"/>
      <c r="F48" s="229"/>
      <c r="G48" s="229"/>
      <c r="H48" s="230"/>
      <c r="I48" s="207"/>
      <c r="J48" s="208"/>
      <c r="K48" s="208"/>
      <c r="L48" s="102" t="s">
        <v>23</v>
      </c>
      <c r="M48" s="207"/>
      <c r="N48" s="208"/>
      <c r="O48" s="208"/>
      <c r="P48" s="208"/>
      <c r="Q48" s="208"/>
      <c r="R48" s="104" t="s">
        <v>20</v>
      </c>
      <c r="S48" s="237"/>
      <c r="T48" s="238"/>
      <c r="U48" s="231" t="s">
        <v>133</v>
      </c>
      <c r="V48" s="231"/>
      <c r="W48" s="238"/>
      <c r="X48" s="239"/>
      <c r="Y48" s="177" t="str">
        <f t="shared" si="2"/>
        <v/>
      </c>
      <c r="Z48" s="178"/>
      <c r="AA48" s="178"/>
      <c r="AB48" s="179"/>
      <c r="AC48" s="179"/>
      <c r="AD48" s="180"/>
      <c r="AE48" s="225"/>
      <c r="AF48" s="226"/>
      <c r="AG48" s="226"/>
      <c r="AH48" s="226"/>
      <c r="AI48" s="226"/>
      <c r="AJ48" s="226"/>
      <c r="AK48" s="226"/>
      <c r="AL48" s="226"/>
      <c r="AM48" s="226"/>
      <c r="AN48" s="226"/>
      <c r="AO48" s="227"/>
      <c r="AV48" s="108" t="str">
        <f t="shared" si="3"/>
        <v/>
      </c>
      <c r="AW48" s="108">
        <f t="shared" si="1"/>
        <v>0</v>
      </c>
      <c r="AX48" s="109" t="b">
        <f t="shared" si="4"/>
        <v>1</v>
      </c>
      <c r="AY48" s="107"/>
      <c r="AZ48" s="107"/>
    </row>
    <row r="49" spans="1:79" s="32" customFormat="1" ht="17.25" customHeight="1" x14ac:dyDescent="0.4">
      <c r="A49" s="313"/>
      <c r="B49" s="314"/>
      <c r="C49" s="228" t="str">
        <f t="shared" si="0"/>
        <v/>
      </c>
      <c r="D49" s="229"/>
      <c r="E49" s="229"/>
      <c r="F49" s="229"/>
      <c r="G49" s="229"/>
      <c r="H49" s="230"/>
      <c r="I49" s="207"/>
      <c r="J49" s="208"/>
      <c r="K49" s="208"/>
      <c r="L49" s="102" t="s">
        <v>23</v>
      </c>
      <c r="M49" s="207"/>
      <c r="N49" s="208"/>
      <c r="O49" s="208"/>
      <c r="P49" s="208"/>
      <c r="Q49" s="208"/>
      <c r="R49" s="104" t="s">
        <v>20</v>
      </c>
      <c r="S49" s="237"/>
      <c r="T49" s="238"/>
      <c r="U49" s="231" t="s">
        <v>133</v>
      </c>
      <c r="V49" s="231"/>
      <c r="W49" s="238"/>
      <c r="X49" s="239"/>
      <c r="Y49" s="177" t="str">
        <f t="shared" si="2"/>
        <v/>
      </c>
      <c r="Z49" s="178"/>
      <c r="AA49" s="178"/>
      <c r="AB49" s="179"/>
      <c r="AC49" s="179"/>
      <c r="AD49" s="180"/>
      <c r="AE49" s="225"/>
      <c r="AF49" s="226"/>
      <c r="AG49" s="226"/>
      <c r="AH49" s="226"/>
      <c r="AI49" s="226"/>
      <c r="AJ49" s="226"/>
      <c r="AK49" s="226"/>
      <c r="AL49" s="226"/>
      <c r="AM49" s="226"/>
      <c r="AN49" s="226"/>
      <c r="AO49" s="227"/>
      <c r="AV49" s="108" t="str">
        <f t="shared" si="3"/>
        <v/>
      </c>
      <c r="AW49" s="108">
        <f t="shared" si="1"/>
        <v>0</v>
      </c>
      <c r="AX49" s="109" t="b">
        <f t="shared" si="4"/>
        <v>1</v>
      </c>
      <c r="AY49" s="107"/>
      <c r="AZ49" s="107"/>
    </row>
    <row r="50" spans="1:79" s="32" customFormat="1" ht="17.25" customHeight="1" x14ac:dyDescent="0.4">
      <c r="A50" s="313"/>
      <c r="B50" s="314"/>
      <c r="C50" s="228" t="str">
        <f t="shared" si="0"/>
        <v/>
      </c>
      <c r="D50" s="229"/>
      <c r="E50" s="229"/>
      <c r="F50" s="229"/>
      <c r="G50" s="229"/>
      <c r="H50" s="230"/>
      <c r="I50" s="207"/>
      <c r="J50" s="208"/>
      <c r="K50" s="208"/>
      <c r="L50" s="102" t="s">
        <v>23</v>
      </c>
      <c r="M50" s="207"/>
      <c r="N50" s="208"/>
      <c r="O50" s="208"/>
      <c r="P50" s="208"/>
      <c r="Q50" s="208"/>
      <c r="R50" s="104" t="s">
        <v>20</v>
      </c>
      <c r="S50" s="237"/>
      <c r="T50" s="238"/>
      <c r="U50" s="231" t="s">
        <v>133</v>
      </c>
      <c r="V50" s="231"/>
      <c r="W50" s="238"/>
      <c r="X50" s="239"/>
      <c r="Y50" s="177" t="str">
        <f t="shared" si="2"/>
        <v/>
      </c>
      <c r="Z50" s="178"/>
      <c r="AA50" s="178"/>
      <c r="AB50" s="179"/>
      <c r="AC50" s="179"/>
      <c r="AD50" s="180"/>
      <c r="AE50" s="225"/>
      <c r="AF50" s="226"/>
      <c r="AG50" s="226"/>
      <c r="AH50" s="226"/>
      <c r="AI50" s="226"/>
      <c r="AJ50" s="226"/>
      <c r="AK50" s="226"/>
      <c r="AL50" s="226"/>
      <c r="AM50" s="226"/>
      <c r="AN50" s="226"/>
      <c r="AO50" s="227"/>
      <c r="AV50" s="108" t="str">
        <f t="shared" si="3"/>
        <v/>
      </c>
      <c r="AW50" s="108">
        <f t="shared" si="1"/>
        <v>0</v>
      </c>
      <c r="AX50" s="109" t="b">
        <f t="shared" si="4"/>
        <v>1</v>
      </c>
      <c r="AY50" s="107"/>
      <c r="AZ50" s="107"/>
    </row>
    <row r="51" spans="1:79" ht="17.25" customHeight="1" x14ac:dyDescent="0.4">
      <c r="A51" s="313"/>
      <c r="B51" s="314"/>
      <c r="C51" s="228" t="str">
        <f t="shared" si="0"/>
        <v/>
      </c>
      <c r="D51" s="229"/>
      <c r="E51" s="229"/>
      <c r="F51" s="229"/>
      <c r="G51" s="229"/>
      <c r="H51" s="230"/>
      <c r="I51" s="207"/>
      <c r="J51" s="208"/>
      <c r="K51" s="208"/>
      <c r="L51" s="102" t="s">
        <v>23</v>
      </c>
      <c r="M51" s="207"/>
      <c r="N51" s="208"/>
      <c r="O51" s="208"/>
      <c r="P51" s="208"/>
      <c r="Q51" s="208"/>
      <c r="R51" s="104" t="s">
        <v>20</v>
      </c>
      <c r="S51" s="237"/>
      <c r="T51" s="238"/>
      <c r="U51" s="231" t="s">
        <v>133</v>
      </c>
      <c r="V51" s="231"/>
      <c r="W51" s="238"/>
      <c r="X51" s="239"/>
      <c r="Y51" s="177" t="str">
        <f t="shared" si="2"/>
        <v/>
      </c>
      <c r="Z51" s="178"/>
      <c r="AA51" s="178"/>
      <c r="AB51" s="179"/>
      <c r="AC51" s="179"/>
      <c r="AD51" s="180"/>
      <c r="AE51" s="225"/>
      <c r="AF51" s="226"/>
      <c r="AG51" s="226"/>
      <c r="AH51" s="226"/>
      <c r="AI51" s="226"/>
      <c r="AJ51" s="226"/>
      <c r="AK51" s="226"/>
      <c r="AL51" s="226"/>
      <c r="AM51" s="226"/>
      <c r="AN51" s="226"/>
      <c r="AO51" s="227"/>
      <c r="AP51" s="32"/>
      <c r="AQ51" s="32"/>
      <c r="AR51" s="32"/>
      <c r="AV51" s="108" t="str">
        <f t="shared" si="3"/>
        <v/>
      </c>
      <c r="AW51" s="108">
        <f t="shared" si="1"/>
        <v>0</v>
      </c>
      <c r="AX51" s="109" t="b">
        <f t="shared" si="4"/>
        <v>1</v>
      </c>
      <c r="AY51" s="111"/>
      <c r="AZ51" s="111"/>
    </row>
    <row r="52" spans="1:79" ht="17.25" customHeight="1" thickBot="1" x14ac:dyDescent="0.45">
      <c r="A52" s="315"/>
      <c r="B52" s="316"/>
      <c r="C52" s="228" t="str">
        <f t="shared" si="0"/>
        <v/>
      </c>
      <c r="D52" s="229"/>
      <c r="E52" s="229"/>
      <c r="F52" s="229"/>
      <c r="G52" s="229"/>
      <c r="H52" s="230"/>
      <c r="I52" s="317"/>
      <c r="J52" s="318"/>
      <c r="K52" s="318"/>
      <c r="L52" s="105" t="s">
        <v>23</v>
      </c>
      <c r="M52" s="317"/>
      <c r="N52" s="318"/>
      <c r="O52" s="318"/>
      <c r="P52" s="318"/>
      <c r="Q52" s="318"/>
      <c r="R52" s="106" t="s">
        <v>20</v>
      </c>
      <c r="S52" s="433"/>
      <c r="T52" s="434"/>
      <c r="U52" s="321" t="s">
        <v>133</v>
      </c>
      <c r="V52" s="321"/>
      <c r="W52" s="434"/>
      <c r="X52" s="435"/>
      <c r="Y52" s="177" t="str">
        <f t="shared" si="2"/>
        <v/>
      </c>
      <c r="Z52" s="178"/>
      <c r="AA52" s="178"/>
      <c r="AB52" s="181"/>
      <c r="AC52" s="181"/>
      <c r="AD52" s="182"/>
      <c r="AE52" s="323"/>
      <c r="AF52" s="324"/>
      <c r="AG52" s="324"/>
      <c r="AH52" s="324"/>
      <c r="AI52" s="324"/>
      <c r="AJ52" s="324"/>
      <c r="AK52" s="324"/>
      <c r="AL52" s="324"/>
      <c r="AM52" s="324"/>
      <c r="AN52" s="324"/>
      <c r="AO52" s="325"/>
      <c r="AP52" s="32"/>
      <c r="AQ52" s="32"/>
      <c r="AR52" s="32"/>
      <c r="AV52" s="108" t="str">
        <f t="shared" si="3"/>
        <v/>
      </c>
      <c r="AW52" s="108">
        <f t="shared" si="1"/>
        <v>0</v>
      </c>
      <c r="AX52" s="109" t="b">
        <f t="shared" si="4"/>
        <v>1</v>
      </c>
      <c r="AY52" s="111"/>
      <c r="AZ52" s="111"/>
    </row>
    <row r="53" spans="1:79" ht="17.25" customHeight="1" thickTop="1" thickBot="1" x14ac:dyDescent="0.45">
      <c r="A53" s="212" t="s">
        <v>22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46" t="s">
        <v>21</v>
      </c>
      <c r="M53" s="265">
        <f>SUM(M37:Q52)</f>
        <v>217540</v>
      </c>
      <c r="N53" s="266"/>
      <c r="O53" s="266"/>
      <c r="P53" s="266"/>
      <c r="Q53" s="266"/>
      <c r="R53" s="47" t="s">
        <v>20</v>
      </c>
      <c r="S53" s="48"/>
      <c r="T53" s="49"/>
      <c r="U53" s="49"/>
      <c r="V53" s="49"/>
      <c r="W53" s="49"/>
      <c r="X53" s="50"/>
      <c r="Y53" s="48"/>
      <c r="Z53" s="49"/>
      <c r="AA53" s="49"/>
      <c r="AB53" s="49"/>
      <c r="AC53" s="49"/>
      <c r="AD53" s="50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51"/>
    </row>
    <row r="54" spans="1:79" ht="12" customHeight="1" x14ac:dyDescent="0.4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</row>
    <row r="55" spans="1:79" ht="12" customHeight="1" x14ac:dyDescent="0.4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</row>
    <row r="56" spans="1:79" ht="15" customHeight="1" x14ac:dyDescent="0.4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O56" s="25"/>
      <c r="AP56" s="19"/>
      <c r="AQ56" s="127"/>
      <c r="AR56" s="127"/>
      <c r="AS56" s="82"/>
      <c r="AT56" s="82"/>
      <c r="AU56" s="82"/>
      <c r="AV56" s="82"/>
      <c r="AW56" s="82"/>
      <c r="AX56" s="141"/>
      <c r="AY56" s="141"/>
      <c r="AZ56" s="141"/>
      <c r="BA56" s="141"/>
      <c r="BB56" s="142"/>
      <c r="BC56" s="142"/>
      <c r="BD56" s="143"/>
      <c r="BE56" s="143"/>
      <c r="BF56" s="143"/>
      <c r="BG56" s="143"/>
      <c r="BH56" s="144"/>
      <c r="BI56" s="144"/>
      <c r="BJ56" s="125"/>
      <c r="BK56" s="142"/>
      <c r="BL56" s="142"/>
      <c r="BM56" s="141"/>
      <c r="BN56" s="141"/>
      <c r="BO56" s="141"/>
      <c r="BP56" s="143"/>
      <c r="BQ56" s="143"/>
      <c r="BR56" s="143"/>
      <c r="BS56" s="142"/>
      <c r="BT56" s="142"/>
      <c r="BU56" s="142"/>
    </row>
    <row r="57" spans="1:79" ht="15" customHeight="1" x14ac:dyDescent="0.4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O57" s="25"/>
      <c r="AP57" s="19"/>
      <c r="AQ57" s="176"/>
      <c r="AR57" s="176"/>
      <c r="AS57" s="82"/>
      <c r="AT57" s="82"/>
      <c r="AU57" s="82"/>
      <c r="AV57" s="82"/>
      <c r="AW57" s="82"/>
      <c r="AX57" s="141"/>
      <c r="AY57" s="141"/>
      <c r="AZ57" s="141"/>
      <c r="BA57" s="141"/>
      <c r="BB57" s="142"/>
      <c r="BC57" s="142"/>
      <c r="BD57" s="143"/>
      <c r="BE57" s="143"/>
      <c r="BF57" s="143"/>
      <c r="BG57" s="143"/>
      <c r="BH57" s="144"/>
      <c r="BI57" s="144"/>
      <c r="BJ57" s="125"/>
      <c r="BK57" s="142"/>
      <c r="BL57" s="142"/>
      <c r="BM57" s="141"/>
      <c r="BN57" s="141"/>
      <c r="BO57" s="141"/>
      <c r="BP57" s="143"/>
      <c r="BQ57" s="143"/>
      <c r="BR57" s="143"/>
      <c r="BS57" s="142"/>
      <c r="BT57" s="142"/>
      <c r="BU57" s="142"/>
    </row>
    <row r="58" spans="1:79" ht="15" customHeight="1" x14ac:dyDescent="0.4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25"/>
      <c r="AO58" s="25" t="s">
        <v>19</v>
      </c>
      <c r="AP58" s="19"/>
      <c r="AQ58" s="176"/>
      <c r="AR58" s="176"/>
      <c r="AS58" s="82"/>
      <c r="AT58" s="82"/>
      <c r="AU58" s="82"/>
      <c r="AV58" s="82"/>
      <c r="AW58" s="82"/>
      <c r="AX58" s="141"/>
      <c r="AY58" s="141"/>
      <c r="AZ58" s="141"/>
      <c r="BA58" s="141"/>
      <c r="BB58" s="142"/>
      <c r="BC58" s="142"/>
      <c r="BD58" s="143"/>
      <c r="BE58" s="143"/>
      <c r="BF58" s="143"/>
      <c r="BG58" s="143"/>
      <c r="BH58" s="144"/>
      <c r="BI58" s="144"/>
      <c r="BJ58" s="125"/>
      <c r="BK58" s="142"/>
      <c r="BL58" s="142"/>
      <c r="BM58" s="141"/>
      <c r="BN58" s="141"/>
      <c r="BO58" s="141"/>
      <c r="BP58" s="143"/>
      <c r="BQ58" s="143"/>
      <c r="BR58" s="143"/>
      <c r="BS58" s="142"/>
      <c r="BT58" s="142"/>
      <c r="BU58" s="142"/>
    </row>
    <row r="59" spans="1:79" ht="15" customHeight="1" x14ac:dyDescent="0.15">
      <c r="A59" s="131" t="s">
        <v>18</v>
      </c>
      <c r="B59" s="131"/>
      <c r="C59" s="131"/>
      <c r="D59" s="131"/>
      <c r="E59" s="131" t="s">
        <v>17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55"/>
      <c r="AF59" s="55"/>
      <c r="AG59" s="55"/>
      <c r="AH59" s="55"/>
      <c r="AI59" s="55"/>
      <c r="AJ59" s="55"/>
      <c r="AK59" s="56"/>
      <c r="AL59" s="56"/>
      <c r="AM59" s="25"/>
      <c r="AN59" s="25"/>
      <c r="AO59" s="25"/>
      <c r="AP59" s="19"/>
      <c r="AQ59" s="176"/>
      <c r="AR59" s="176"/>
      <c r="AS59" s="82"/>
      <c r="AT59" s="82"/>
      <c r="AU59" s="82"/>
      <c r="AV59" s="82"/>
      <c r="AW59" s="82"/>
      <c r="AX59" s="141"/>
      <c r="AY59" s="141"/>
      <c r="AZ59" s="141"/>
      <c r="BA59" s="141"/>
      <c r="BB59" s="142"/>
      <c r="BC59" s="142"/>
      <c r="BD59" s="143"/>
      <c r="BE59" s="143"/>
      <c r="BF59" s="143"/>
      <c r="BG59" s="143"/>
      <c r="BH59" s="144"/>
      <c r="BI59" s="144"/>
      <c r="BJ59" s="125"/>
      <c r="BK59" s="142"/>
      <c r="BL59" s="142"/>
      <c r="BM59" s="141"/>
      <c r="BN59" s="141"/>
      <c r="BO59" s="141"/>
      <c r="BP59" s="143"/>
      <c r="BQ59" s="143"/>
      <c r="BR59" s="143"/>
      <c r="BS59" s="142"/>
      <c r="BT59" s="142"/>
      <c r="BU59" s="142"/>
    </row>
    <row r="60" spans="1:79" ht="27" customHeight="1" x14ac:dyDescent="0.4">
      <c r="A60" s="131"/>
      <c r="B60" s="131"/>
      <c r="C60" s="131"/>
      <c r="D60" s="131"/>
      <c r="E60" s="243" t="s">
        <v>144</v>
      </c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82"/>
      <c r="AW60" s="82"/>
      <c r="AX60" s="129"/>
      <c r="AY60" s="129"/>
      <c r="AZ60" s="129"/>
      <c r="BA60" s="129"/>
      <c r="BB60" s="126"/>
      <c r="BC60" s="126"/>
      <c r="BD60" s="125"/>
      <c r="BE60" s="125"/>
      <c r="BF60" s="125"/>
      <c r="BG60" s="125"/>
      <c r="BH60" s="128"/>
      <c r="BI60" s="128"/>
      <c r="BJ60" s="125"/>
      <c r="BK60" s="126"/>
      <c r="BL60" s="126"/>
      <c r="BM60" s="129"/>
      <c r="BN60" s="129"/>
      <c r="BO60" s="129"/>
      <c r="BP60" s="125"/>
      <c r="BQ60" s="125"/>
      <c r="BR60" s="125"/>
      <c r="BS60" s="126"/>
      <c r="BT60" s="126"/>
      <c r="BU60" s="126"/>
    </row>
    <row r="61" spans="1:79" ht="15" customHeight="1" thickBot="1" x14ac:dyDescent="0.45">
      <c r="A61" s="131"/>
      <c r="B61" s="131"/>
      <c r="C61" s="131"/>
      <c r="D61" s="131"/>
      <c r="E61" s="244" t="s">
        <v>145</v>
      </c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82"/>
      <c r="AW61" s="82"/>
      <c r="AX61" s="129"/>
      <c r="AY61" s="129"/>
      <c r="AZ61" s="129"/>
      <c r="BA61" s="129"/>
      <c r="BB61" s="126"/>
      <c r="BC61" s="126"/>
      <c r="BD61" s="125"/>
      <c r="BE61" s="125"/>
      <c r="BF61" s="125"/>
      <c r="BG61" s="125"/>
      <c r="BH61" s="128"/>
      <c r="BI61" s="128"/>
      <c r="BJ61" s="125"/>
      <c r="BK61" s="126"/>
      <c r="BL61" s="126"/>
      <c r="BM61" s="129"/>
      <c r="BN61" s="129"/>
      <c r="BO61" s="129"/>
      <c r="BP61" s="125"/>
      <c r="BQ61" s="125"/>
      <c r="BR61" s="125"/>
      <c r="BS61" s="126"/>
      <c r="BT61" s="126"/>
      <c r="BU61" s="126"/>
    </row>
    <row r="62" spans="1:79" ht="33.75" customHeight="1" x14ac:dyDescent="0.4">
      <c r="A62" s="373" t="s">
        <v>16</v>
      </c>
      <c r="B62" s="261"/>
      <c r="C62" s="259" t="s">
        <v>15</v>
      </c>
      <c r="D62" s="260"/>
      <c r="E62" s="260"/>
      <c r="F62" s="261"/>
      <c r="G62" s="259" t="s">
        <v>61</v>
      </c>
      <c r="H62" s="261"/>
      <c r="I62" s="245" t="s">
        <v>14</v>
      </c>
      <c r="J62" s="246"/>
      <c r="K62" s="246"/>
      <c r="L62" s="246"/>
      <c r="M62" s="246"/>
      <c r="N62" s="246"/>
      <c r="O62" s="247"/>
      <c r="P62" s="214" t="s">
        <v>13</v>
      </c>
      <c r="Q62" s="215"/>
      <c r="R62" s="216"/>
      <c r="S62" s="214" t="s">
        <v>12</v>
      </c>
      <c r="T62" s="215"/>
      <c r="U62" s="216"/>
      <c r="V62" s="214" t="s">
        <v>11</v>
      </c>
      <c r="W62" s="215"/>
      <c r="X62" s="220"/>
      <c r="Y62" s="241" t="s">
        <v>147</v>
      </c>
      <c r="Z62" s="215"/>
      <c r="AA62" s="220"/>
      <c r="AB62" s="241" t="s">
        <v>10</v>
      </c>
      <c r="AC62" s="215"/>
      <c r="AD62" s="216"/>
      <c r="AE62" s="259" t="s">
        <v>9</v>
      </c>
      <c r="AF62" s="260"/>
      <c r="AG62" s="260"/>
      <c r="AH62" s="260"/>
      <c r="AI62" s="261"/>
      <c r="AJ62" s="259" t="s">
        <v>8</v>
      </c>
      <c r="AK62" s="260"/>
      <c r="AL62" s="261"/>
      <c r="AM62" s="245" t="s">
        <v>7</v>
      </c>
      <c r="AN62" s="246"/>
      <c r="AO62" s="246"/>
      <c r="AP62" s="246"/>
      <c r="AQ62" s="246"/>
      <c r="AR62" s="247"/>
      <c r="AS62" s="253" t="s">
        <v>6</v>
      </c>
      <c r="AT62" s="254"/>
      <c r="AU62" s="255"/>
      <c r="AV62" s="91"/>
      <c r="AW62" s="176"/>
      <c r="AX62" s="176"/>
      <c r="AY62" s="82"/>
      <c r="AZ62" s="82"/>
      <c r="BA62" s="82"/>
      <c r="BB62" s="82"/>
      <c r="BC62" s="82"/>
      <c r="BD62" s="141"/>
      <c r="BE62" s="141"/>
      <c r="BF62" s="141"/>
      <c r="BG62" s="141"/>
      <c r="BH62" s="142"/>
      <c r="BI62" s="142"/>
      <c r="BJ62" s="143"/>
      <c r="BK62" s="143"/>
      <c r="BL62" s="143"/>
      <c r="BM62" s="143"/>
      <c r="BN62" s="144"/>
      <c r="BO62" s="144"/>
      <c r="BP62" s="125"/>
      <c r="BQ62" s="142"/>
      <c r="BR62" s="142"/>
      <c r="BS62" s="141"/>
      <c r="BT62" s="141"/>
      <c r="BU62" s="141"/>
      <c r="BV62" s="143"/>
      <c r="BW62" s="143"/>
      <c r="BX62" s="143"/>
      <c r="BY62" s="142"/>
      <c r="BZ62" s="142"/>
      <c r="CA62" s="142"/>
    </row>
    <row r="63" spans="1:79" ht="15.75" customHeight="1" x14ac:dyDescent="0.4">
      <c r="A63" s="374"/>
      <c r="B63" s="264"/>
      <c r="C63" s="262"/>
      <c r="D63" s="263"/>
      <c r="E63" s="263"/>
      <c r="F63" s="264"/>
      <c r="G63" s="262"/>
      <c r="H63" s="264"/>
      <c r="I63" s="248" t="s">
        <v>5</v>
      </c>
      <c r="J63" s="249"/>
      <c r="K63" s="249"/>
      <c r="L63" s="1" t="s">
        <v>1</v>
      </c>
      <c r="M63" s="249" t="s">
        <v>4</v>
      </c>
      <c r="N63" s="249"/>
      <c r="O63" s="252"/>
      <c r="P63" s="217"/>
      <c r="Q63" s="218"/>
      <c r="R63" s="219"/>
      <c r="S63" s="217"/>
      <c r="T63" s="218"/>
      <c r="U63" s="219"/>
      <c r="V63" s="217"/>
      <c r="W63" s="218"/>
      <c r="X63" s="221"/>
      <c r="Y63" s="242"/>
      <c r="Z63" s="218"/>
      <c r="AA63" s="221"/>
      <c r="AB63" s="242"/>
      <c r="AC63" s="218"/>
      <c r="AD63" s="219"/>
      <c r="AE63" s="262"/>
      <c r="AF63" s="263"/>
      <c r="AG63" s="263"/>
      <c r="AH63" s="263"/>
      <c r="AI63" s="264"/>
      <c r="AJ63" s="262"/>
      <c r="AK63" s="263"/>
      <c r="AL63" s="264"/>
      <c r="AM63" s="248" t="s">
        <v>3</v>
      </c>
      <c r="AN63" s="249"/>
      <c r="AO63" s="250"/>
      <c r="AP63" s="251" t="s">
        <v>2</v>
      </c>
      <c r="AQ63" s="249"/>
      <c r="AR63" s="252"/>
      <c r="AS63" s="256"/>
      <c r="AT63" s="257"/>
      <c r="AU63" s="258"/>
      <c r="AV63" s="91"/>
      <c r="AW63" s="176"/>
      <c r="AX63" s="176"/>
      <c r="AY63" s="82"/>
      <c r="AZ63" s="82"/>
      <c r="BA63" s="82"/>
      <c r="BB63" s="82"/>
      <c r="BC63" s="82"/>
      <c r="BD63" s="141"/>
      <c r="BE63" s="141"/>
      <c r="BF63" s="141"/>
      <c r="BG63" s="141"/>
      <c r="BH63" s="142"/>
      <c r="BI63" s="142"/>
      <c r="BJ63" s="143"/>
      <c r="BK63" s="143"/>
      <c r="BL63" s="143"/>
      <c r="BM63" s="143"/>
      <c r="BN63" s="144"/>
      <c r="BO63" s="144"/>
      <c r="BP63" s="125"/>
      <c r="BQ63" s="142"/>
      <c r="BR63" s="142"/>
      <c r="BS63" s="141"/>
      <c r="BT63" s="141"/>
      <c r="BU63" s="141"/>
      <c r="BV63" s="143"/>
      <c r="BW63" s="143"/>
      <c r="BX63" s="143"/>
      <c r="BY63" s="142"/>
      <c r="BZ63" s="142"/>
      <c r="CA63" s="142"/>
    </row>
    <row r="64" spans="1:79" ht="17.25" customHeight="1" x14ac:dyDescent="0.4">
      <c r="A64" s="436" t="s">
        <v>152</v>
      </c>
      <c r="B64" s="437"/>
      <c r="C64" s="438">
        <v>43982</v>
      </c>
      <c r="D64" s="439"/>
      <c r="E64" s="439"/>
      <c r="F64" s="437"/>
      <c r="G64" s="440">
        <f>IF(C64="","",C64)</f>
        <v>43982</v>
      </c>
      <c r="H64" s="441"/>
      <c r="I64" s="442" t="s">
        <v>170</v>
      </c>
      <c r="J64" s="443"/>
      <c r="K64" s="443"/>
      <c r="L64" s="136" t="s">
        <v>1</v>
      </c>
      <c r="M64" s="443" t="s">
        <v>172</v>
      </c>
      <c r="N64" s="443"/>
      <c r="O64" s="444"/>
      <c r="P64" s="445" t="s">
        <v>176</v>
      </c>
      <c r="Q64" s="446"/>
      <c r="R64" s="447"/>
      <c r="S64" s="448">
        <v>100</v>
      </c>
      <c r="T64" s="449"/>
      <c r="U64" s="450"/>
      <c r="V64" s="451">
        <v>1500</v>
      </c>
      <c r="W64" s="452"/>
      <c r="X64" s="453"/>
      <c r="Y64" s="454">
        <v>1000</v>
      </c>
      <c r="Z64" s="452"/>
      <c r="AA64" s="453"/>
      <c r="AB64" s="464">
        <f t="shared" ref="AB64:AB121" si="5">V64+Y64</f>
        <v>2500</v>
      </c>
      <c r="AC64" s="465"/>
      <c r="AD64" s="466"/>
      <c r="AE64" s="467">
        <f>ROUNDDOWN(IF(P64="自家用車",S64,"0"),0)*37</f>
        <v>0</v>
      </c>
      <c r="AF64" s="465"/>
      <c r="AG64" s="465"/>
      <c r="AH64" s="465"/>
      <c r="AI64" s="466"/>
      <c r="AJ64" s="468">
        <v>1100</v>
      </c>
      <c r="AK64" s="469"/>
      <c r="AL64" s="470"/>
      <c r="AM64" s="468"/>
      <c r="AN64" s="469"/>
      <c r="AO64" s="471"/>
      <c r="AP64" s="472"/>
      <c r="AQ64" s="443"/>
      <c r="AR64" s="444"/>
      <c r="AS64" s="473">
        <f>AB64+AE64+AJ64+AM64</f>
        <v>3600</v>
      </c>
      <c r="AT64" s="474"/>
      <c r="AU64" s="475"/>
      <c r="AV64" s="91"/>
      <c r="AW64" s="176"/>
      <c r="AX64" s="176"/>
      <c r="AY64" s="82"/>
      <c r="AZ64" s="82"/>
      <c r="BA64" s="82"/>
      <c r="BB64" s="82"/>
      <c r="BC64" s="82"/>
      <c r="BD64" s="141"/>
      <c r="BE64" s="141"/>
      <c r="BF64" s="141"/>
      <c r="BG64" s="141"/>
      <c r="BH64" s="142"/>
      <c r="BI64" s="142"/>
      <c r="BJ64" s="143"/>
      <c r="BK64" s="143"/>
      <c r="BL64" s="143"/>
      <c r="BM64" s="143"/>
      <c r="BN64" s="144"/>
      <c r="BO64" s="144"/>
      <c r="BP64" s="125"/>
      <c r="BQ64" s="142"/>
      <c r="BR64" s="142"/>
      <c r="BS64" s="141"/>
      <c r="BT64" s="141"/>
      <c r="BU64" s="141"/>
      <c r="BV64" s="143"/>
      <c r="BW64" s="143"/>
      <c r="BX64" s="143"/>
      <c r="BY64" s="142"/>
      <c r="BZ64" s="142"/>
      <c r="CA64" s="142"/>
    </row>
    <row r="65" spans="1:79" ht="17.25" customHeight="1" x14ac:dyDescent="0.4">
      <c r="A65" s="455" t="s">
        <v>187</v>
      </c>
      <c r="B65" s="456"/>
      <c r="C65" s="457">
        <v>43982</v>
      </c>
      <c r="D65" s="458"/>
      <c r="E65" s="458"/>
      <c r="F65" s="456"/>
      <c r="G65" s="459">
        <f t="shared" ref="G65:G121" si="6">IF(C65="","",C65)</f>
        <v>43982</v>
      </c>
      <c r="H65" s="460"/>
      <c r="I65" s="461" t="s">
        <v>171</v>
      </c>
      <c r="J65" s="462"/>
      <c r="K65" s="462"/>
      <c r="L65" s="135" t="s">
        <v>0</v>
      </c>
      <c r="M65" s="462" t="s">
        <v>174</v>
      </c>
      <c r="N65" s="462"/>
      <c r="O65" s="463"/>
      <c r="P65" s="476" t="s">
        <v>177</v>
      </c>
      <c r="Q65" s="477"/>
      <c r="R65" s="478"/>
      <c r="S65" s="479">
        <v>15</v>
      </c>
      <c r="T65" s="480"/>
      <c r="U65" s="481"/>
      <c r="V65" s="489">
        <v>200</v>
      </c>
      <c r="W65" s="490"/>
      <c r="X65" s="491"/>
      <c r="Y65" s="492"/>
      <c r="Z65" s="490"/>
      <c r="AA65" s="491"/>
      <c r="AB65" s="493">
        <f t="shared" si="5"/>
        <v>200</v>
      </c>
      <c r="AC65" s="494"/>
      <c r="AD65" s="495"/>
      <c r="AE65" s="496">
        <f t="shared" ref="AE65:AE121" si="7">ROUNDDOWN(IF(P65="自家用車",S65,"0"),0)*37</f>
        <v>0</v>
      </c>
      <c r="AF65" s="494"/>
      <c r="AG65" s="494"/>
      <c r="AH65" s="494"/>
      <c r="AI65" s="495"/>
      <c r="AJ65" s="482"/>
      <c r="AK65" s="483"/>
      <c r="AL65" s="484"/>
      <c r="AM65" s="482">
        <v>9800</v>
      </c>
      <c r="AN65" s="483"/>
      <c r="AO65" s="485"/>
      <c r="AP65" s="411" t="s">
        <v>179</v>
      </c>
      <c r="AQ65" s="462"/>
      <c r="AR65" s="463"/>
      <c r="AS65" s="486">
        <f t="shared" ref="AS65:AS121" si="8">AB65+AE65+AJ65+AM65</f>
        <v>10000</v>
      </c>
      <c r="AT65" s="487"/>
      <c r="AU65" s="488"/>
      <c r="AV65" s="91"/>
      <c r="AW65" s="176"/>
      <c r="AX65" s="176"/>
      <c r="AY65" s="82"/>
      <c r="AZ65" s="82"/>
      <c r="BA65" s="82"/>
      <c r="BB65" s="82"/>
      <c r="BC65" s="82"/>
      <c r="BD65" s="141"/>
      <c r="BE65" s="141"/>
      <c r="BF65" s="141"/>
      <c r="BG65" s="141"/>
      <c r="BH65" s="142"/>
      <c r="BI65" s="142"/>
      <c r="BJ65" s="143"/>
      <c r="BK65" s="143"/>
      <c r="BL65" s="143"/>
      <c r="BM65" s="143"/>
      <c r="BN65" s="144"/>
      <c r="BO65" s="144"/>
      <c r="BP65" s="125"/>
      <c r="BQ65" s="142"/>
      <c r="BR65" s="142"/>
      <c r="BS65" s="141"/>
      <c r="BT65" s="141"/>
      <c r="BU65" s="141"/>
      <c r="BV65" s="143"/>
      <c r="BW65" s="143"/>
      <c r="BX65" s="143"/>
      <c r="BY65" s="142"/>
      <c r="BZ65" s="142"/>
      <c r="CA65" s="142"/>
    </row>
    <row r="66" spans="1:79" ht="17.25" customHeight="1" x14ac:dyDescent="0.4">
      <c r="A66" s="455" t="s">
        <v>152</v>
      </c>
      <c r="B66" s="456"/>
      <c r="C66" s="457">
        <v>43983</v>
      </c>
      <c r="D66" s="458"/>
      <c r="E66" s="458"/>
      <c r="F66" s="456"/>
      <c r="G66" s="459">
        <f t="shared" si="6"/>
        <v>43983</v>
      </c>
      <c r="H66" s="460"/>
      <c r="I66" s="461" t="s">
        <v>173</v>
      </c>
      <c r="J66" s="462"/>
      <c r="K66" s="462"/>
      <c r="L66" s="135" t="s">
        <v>0</v>
      </c>
      <c r="M66" s="462" t="s">
        <v>175</v>
      </c>
      <c r="N66" s="462"/>
      <c r="O66" s="463"/>
      <c r="P66" s="476" t="s">
        <v>178</v>
      </c>
      <c r="Q66" s="477"/>
      <c r="R66" s="478"/>
      <c r="S66" s="479">
        <v>5</v>
      </c>
      <c r="T66" s="480"/>
      <c r="U66" s="481"/>
      <c r="V66" s="489">
        <v>100</v>
      </c>
      <c r="W66" s="490"/>
      <c r="X66" s="491"/>
      <c r="Y66" s="492"/>
      <c r="Z66" s="490"/>
      <c r="AA66" s="491"/>
      <c r="AB66" s="493">
        <f t="shared" si="5"/>
        <v>100</v>
      </c>
      <c r="AC66" s="494"/>
      <c r="AD66" s="495"/>
      <c r="AE66" s="496">
        <f t="shared" si="7"/>
        <v>0</v>
      </c>
      <c r="AF66" s="494"/>
      <c r="AG66" s="494"/>
      <c r="AH66" s="494"/>
      <c r="AI66" s="495"/>
      <c r="AJ66" s="482">
        <v>1100</v>
      </c>
      <c r="AK66" s="483"/>
      <c r="AL66" s="484"/>
      <c r="AM66" s="482"/>
      <c r="AN66" s="483"/>
      <c r="AO66" s="485"/>
      <c r="AP66" s="411"/>
      <c r="AQ66" s="462"/>
      <c r="AR66" s="463"/>
      <c r="AS66" s="486">
        <f t="shared" si="8"/>
        <v>1200</v>
      </c>
      <c r="AT66" s="487"/>
      <c r="AU66" s="488"/>
      <c r="AV66" s="91"/>
      <c r="AW66" s="176"/>
      <c r="AX66" s="176"/>
      <c r="AY66" s="82"/>
      <c r="AZ66" s="82"/>
      <c r="BA66" s="82"/>
      <c r="BB66" s="82"/>
      <c r="BC66" s="82"/>
      <c r="BD66" s="141"/>
      <c r="BE66" s="141"/>
      <c r="BF66" s="141"/>
      <c r="BG66" s="141"/>
      <c r="BH66" s="142"/>
      <c r="BI66" s="142"/>
      <c r="BJ66" s="143"/>
      <c r="BK66" s="143"/>
      <c r="BL66" s="143"/>
      <c r="BM66" s="143"/>
      <c r="BN66" s="144"/>
      <c r="BO66" s="144"/>
      <c r="BP66" s="125"/>
      <c r="BQ66" s="142"/>
      <c r="BR66" s="142"/>
      <c r="BS66" s="141"/>
      <c r="BT66" s="141"/>
      <c r="BU66" s="141"/>
      <c r="BV66" s="143"/>
      <c r="BW66" s="143"/>
      <c r="BX66" s="143"/>
      <c r="BY66" s="142"/>
      <c r="BZ66" s="142"/>
      <c r="CA66" s="142"/>
    </row>
    <row r="67" spans="1:79" ht="17.25" customHeight="1" x14ac:dyDescent="0.4">
      <c r="A67" s="455" t="s">
        <v>152</v>
      </c>
      <c r="B67" s="456"/>
      <c r="C67" s="457">
        <v>43983</v>
      </c>
      <c r="D67" s="458"/>
      <c r="E67" s="458"/>
      <c r="F67" s="456"/>
      <c r="G67" s="459">
        <f t="shared" si="6"/>
        <v>43983</v>
      </c>
      <c r="H67" s="460"/>
      <c r="I67" s="461" t="s">
        <v>175</v>
      </c>
      <c r="J67" s="462"/>
      <c r="K67" s="462"/>
      <c r="L67" s="135" t="s">
        <v>0</v>
      </c>
      <c r="M67" s="462" t="s">
        <v>173</v>
      </c>
      <c r="N67" s="462"/>
      <c r="O67" s="463"/>
      <c r="P67" s="476" t="s">
        <v>178</v>
      </c>
      <c r="Q67" s="477"/>
      <c r="R67" s="478"/>
      <c r="S67" s="479">
        <v>5</v>
      </c>
      <c r="T67" s="480"/>
      <c r="U67" s="481"/>
      <c r="V67" s="489">
        <v>100</v>
      </c>
      <c r="W67" s="490"/>
      <c r="X67" s="491"/>
      <c r="Y67" s="492"/>
      <c r="Z67" s="490"/>
      <c r="AA67" s="491"/>
      <c r="AB67" s="493">
        <f t="shared" si="5"/>
        <v>100</v>
      </c>
      <c r="AC67" s="494"/>
      <c r="AD67" s="495"/>
      <c r="AE67" s="496">
        <f t="shared" si="7"/>
        <v>0</v>
      </c>
      <c r="AF67" s="494"/>
      <c r="AG67" s="494"/>
      <c r="AH67" s="494"/>
      <c r="AI67" s="495"/>
      <c r="AJ67" s="482"/>
      <c r="AK67" s="483"/>
      <c r="AL67" s="484"/>
      <c r="AM67" s="482"/>
      <c r="AN67" s="483"/>
      <c r="AO67" s="485"/>
      <c r="AP67" s="411"/>
      <c r="AQ67" s="462"/>
      <c r="AR67" s="463"/>
      <c r="AS67" s="486">
        <f t="shared" si="8"/>
        <v>100</v>
      </c>
      <c r="AT67" s="487"/>
      <c r="AU67" s="488"/>
      <c r="AV67" s="91"/>
      <c r="AW67" s="176"/>
      <c r="AX67" s="176"/>
      <c r="AY67" s="82"/>
      <c r="AZ67" s="82"/>
      <c r="BA67" s="82"/>
      <c r="BB67" s="82"/>
      <c r="BC67" s="82"/>
      <c r="BD67" s="141"/>
      <c r="BE67" s="141"/>
      <c r="BF67" s="141"/>
      <c r="BG67" s="141"/>
      <c r="BH67" s="142"/>
      <c r="BI67" s="142"/>
      <c r="BJ67" s="143"/>
      <c r="BK67" s="143"/>
      <c r="BL67" s="143"/>
      <c r="BM67" s="143"/>
      <c r="BN67" s="144"/>
      <c r="BO67" s="144"/>
      <c r="BP67" s="125"/>
      <c r="BQ67" s="142"/>
      <c r="BR67" s="142"/>
      <c r="BS67" s="141"/>
      <c r="BT67" s="141"/>
      <c r="BU67" s="141"/>
      <c r="BV67" s="143"/>
      <c r="BW67" s="143"/>
      <c r="BX67" s="143"/>
      <c r="BY67" s="142"/>
      <c r="BZ67" s="142"/>
      <c r="CA67" s="142"/>
    </row>
    <row r="68" spans="1:79" ht="17.25" customHeight="1" x14ac:dyDescent="0.4">
      <c r="A68" s="455" t="s">
        <v>152</v>
      </c>
      <c r="B68" s="456"/>
      <c r="C68" s="457">
        <v>43983</v>
      </c>
      <c r="D68" s="458"/>
      <c r="E68" s="458"/>
      <c r="F68" s="456"/>
      <c r="G68" s="459">
        <f t="shared" si="6"/>
        <v>43983</v>
      </c>
      <c r="H68" s="460"/>
      <c r="I68" s="461" t="s">
        <v>173</v>
      </c>
      <c r="J68" s="462"/>
      <c r="K68" s="462"/>
      <c r="L68" s="135" t="s">
        <v>0</v>
      </c>
      <c r="M68" s="462" t="s">
        <v>171</v>
      </c>
      <c r="N68" s="462"/>
      <c r="O68" s="463"/>
      <c r="P68" s="476" t="s">
        <v>177</v>
      </c>
      <c r="Q68" s="477"/>
      <c r="R68" s="478"/>
      <c r="S68" s="479">
        <v>15</v>
      </c>
      <c r="T68" s="480"/>
      <c r="U68" s="481"/>
      <c r="V68" s="489">
        <v>200</v>
      </c>
      <c r="W68" s="490"/>
      <c r="X68" s="491"/>
      <c r="Y68" s="492"/>
      <c r="Z68" s="490"/>
      <c r="AA68" s="491"/>
      <c r="AB68" s="493">
        <f t="shared" si="5"/>
        <v>200</v>
      </c>
      <c r="AC68" s="494"/>
      <c r="AD68" s="495"/>
      <c r="AE68" s="496">
        <f t="shared" si="7"/>
        <v>0</v>
      </c>
      <c r="AF68" s="494"/>
      <c r="AG68" s="494"/>
      <c r="AH68" s="494"/>
      <c r="AI68" s="495"/>
      <c r="AJ68" s="482"/>
      <c r="AK68" s="483"/>
      <c r="AL68" s="484"/>
      <c r="AM68" s="482"/>
      <c r="AN68" s="483"/>
      <c r="AO68" s="485"/>
      <c r="AP68" s="411"/>
      <c r="AQ68" s="462"/>
      <c r="AR68" s="463"/>
      <c r="AS68" s="486">
        <f t="shared" si="8"/>
        <v>200</v>
      </c>
      <c r="AT68" s="487"/>
      <c r="AU68" s="488"/>
      <c r="AV68" s="91"/>
      <c r="AW68" s="176"/>
      <c r="AX68" s="176"/>
      <c r="AY68" s="82"/>
      <c r="AZ68" s="82"/>
      <c r="BA68" s="82"/>
      <c r="BB68" s="82"/>
      <c r="BC68" s="82"/>
      <c r="BD68" s="141"/>
      <c r="BE68" s="141"/>
      <c r="BF68" s="141"/>
      <c r="BG68" s="141"/>
      <c r="BH68" s="142"/>
      <c r="BI68" s="142"/>
      <c r="BJ68" s="143"/>
      <c r="BK68" s="143"/>
      <c r="BL68" s="143"/>
      <c r="BM68" s="143"/>
      <c r="BN68" s="144"/>
      <c r="BO68" s="144"/>
      <c r="BP68" s="125"/>
      <c r="BQ68" s="142"/>
      <c r="BR68" s="142"/>
      <c r="BS68" s="141"/>
      <c r="BT68" s="141"/>
      <c r="BU68" s="141"/>
      <c r="BV68" s="143"/>
      <c r="BW68" s="143"/>
      <c r="BX68" s="143"/>
      <c r="BY68" s="142"/>
      <c r="BZ68" s="142"/>
      <c r="CA68" s="142"/>
    </row>
    <row r="69" spans="1:79" ht="17.25" customHeight="1" x14ac:dyDescent="0.4">
      <c r="A69" s="455" t="s">
        <v>152</v>
      </c>
      <c r="B69" s="456"/>
      <c r="C69" s="457">
        <v>43983</v>
      </c>
      <c r="D69" s="458"/>
      <c r="E69" s="458"/>
      <c r="F69" s="456"/>
      <c r="G69" s="459">
        <f t="shared" si="6"/>
        <v>43983</v>
      </c>
      <c r="H69" s="460"/>
      <c r="I69" s="461" t="s">
        <v>171</v>
      </c>
      <c r="J69" s="462"/>
      <c r="K69" s="462"/>
      <c r="L69" s="135" t="s">
        <v>0</v>
      </c>
      <c r="M69" s="462" t="s">
        <v>169</v>
      </c>
      <c r="N69" s="462"/>
      <c r="O69" s="463"/>
      <c r="P69" s="497" t="s">
        <v>176</v>
      </c>
      <c r="Q69" s="497"/>
      <c r="R69" s="497"/>
      <c r="S69" s="479">
        <v>100</v>
      </c>
      <c r="T69" s="480"/>
      <c r="U69" s="481"/>
      <c r="V69" s="489">
        <v>1500</v>
      </c>
      <c r="W69" s="490"/>
      <c r="X69" s="491"/>
      <c r="Y69" s="492">
        <v>1000</v>
      </c>
      <c r="Z69" s="490"/>
      <c r="AA69" s="491"/>
      <c r="AB69" s="493">
        <f t="shared" si="5"/>
        <v>2500</v>
      </c>
      <c r="AC69" s="494"/>
      <c r="AD69" s="495"/>
      <c r="AE69" s="496">
        <f t="shared" si="7"/>
        <v>0</v>
      </c>
      <c r="AF69" s="494"/>
      <c r="AG69" s="494"/>
      <c r="AH69" s="494"/>
      <c r="AI69" s="495"/>
      <c r="AJ69" s="482"/>
      <c r="AK69" s="483"/>
      <c r="AL69" s="484"/>
      <c r="AM69" s="499"/>
      <c r="AN69" s="500"/>
      <c r="AO69" s="500"/>
      <c r="AP69" s="410"/>
      <c r="AQ69" s="410"/>
      <c r="AR69" s="498"/>
      <c r="AS69" s="486">
        <f t="shared" si="8"/>
        <v>2500</v>
      </c>
      <c r="AT69" s="487"/>
      <c r="AU69" s="488"/>
      <c r="AV69" s="91"/>
      <c r="AW69" s="176"/>
      <c r="AX69" s="176"/>
      <c r="AY69" s="82"/>
      <c r="AZ69" s="82"/>
      <c r="BA69" s="82"/>
      <c r="BB69" s="82"/>
      <c r="BC69" s="82"/>
      <c r="BD69" s="141"/>
      <c r="BE69" s="141"/>
      <c r="BF69" s="141"/>
      <c r="BG69" s="141"/>
      <c r="BH69" s="142"/>
      <c r="BI69" s="142"/>
      <c r="BJ69" s="143"/>
      <c r="BK69" s="143"/>
      <c r="BL69" s="143"/>
      <c r="BM69" s="143"/>
      <c r="BN69" s="144"/>
      <c r="BO69" s="144"/>
      <c r="BP69" s="125"/>
      <c r="BQ69" s="142"/>
      <c r="BR69" s="142"/>
      <c r="BS69" s="141"/>
      <c r="BT69" s="141"/>
      <c r="BU69" s="141"/>
      <c r="BV69" s="143"/>
      <c r="BW69" s="143"/>
      <c r="BX69" s="143"/>
      <c r="BY69" s="142"/>
      <c r="BZ69" s="142"/>
      <c r="CA69" s="142"/>
    </row>
    <row r="70" spans="1:79" ht="17.25" customHeight="1" x14ac:dyDescent="0.4">
      <c r="A70" s="145"/>
      <c r="B70" s="146"/>
      <c r="C70" s="147"/>
      <c r="D70" s="148"/>
      <c r="E70" s="148"/>
      <c r="F70" s="146"/>
      <c r="G70" s="149" t="str">
        <f t="shared" si="6"/>
        <v/>
      </c>
      <c r="H70" s="150"/>
      <c r="I70" s="151"/>
      <c r="J70" s="152"/>
      <c r="K70" s="152"/>
      <c r="L70" s="101" t="s">
        <v>0</v>
      </c>
      <c r="M70" s="152"/>
      <c r="N70" s="152"/>
      <c r="O70" s="153"/>
      <c r="P70" s="154"/>
      <c r="Q70" s="154"/>
      <c r="R70" s="154"/>
      <c r="S70" s="155"/>
      <c r="T70" s="156"/>
      <c r="U70" s="157"/>
      <c r="V70" s="158"/>
      <c r="W70" s="159"/>
      <c r="X70" s="160"/>
      <c r="Y70" s="161"/>
      <c r="Z70" s="159"/>
      <c r="AA70" s="160"/>
      <c r="AB70" s="162">
        <f t="shared" si="5"/>
        <v>0</v>
      </c>
      <c r="AC70" s="163"/>
      <c r="AD70" s="164"/>
      <c r="AE70" s="165">
        <f t="shared" si="7"/>
        <v>0</v>
      </c>
      <c r="AF70" s="163"/>
      <c r="AG70" s="163"/>
      <c r="AH70" s="163"/>
      <c r="AI70" s="164"/>
      <c r="AJ70" s="166"/>
      <c r="AK70" s="167"/>
      <c r="AL70" s="168"/>
      <c r="AM70" s="166"/>
      <c r="AN70" s="167"/>
      <c r="AO70" s="337"/>
      <c r="AP70" s="285"/>
      <c r="AQ70" s="152"/>
      <c r="AR70" s="153"/>
      <c r="AS70" s="173">
        <f t="shared" si="8"/>
        <v>0</v>
      </c>
      <c r="AT70" s="174"/>
      <c r="AU70" s="175"/>
      <c r="AV70" s="91"/>
      <c r="AW70" s="176"/>
      <c r="AX70" s="176"/>
      <c r="AY70" s="82"/>
      <c r="AZ70" s="82"/>
      <c r="BA70" s="82"/>
      <c r="BB70" s="82"/>
      <c r="BC70" s="82"/>
      <c r="BD70" s="141"/>
      <c r="BE70" s="141"/>
      <c r="BF70" s="141"/>
      <c r="BG70" s="141"/>
      <c r="BH70" s="142"/>
      <c r="BI70" s="142"/>
      <c r="BJ70" s="143"/>
      <c r="BK70" s="143"/>
      <c r="BL70" s="143"/>
      <c r="BM70" s="143"/>
      <c r="BN70" s="144"/>
      <c r="BO70" s="144"/>
      <c r="BP70" s="125"/>
      <c r="BQ70" s="142"/>
      <c r="BR70" s="142"/>
      <c r="BS70" s="141"/>
      <c r="BT70" s="141"/>
      <c r="BU70" s="141"/>
      <c r="BV70" s="143"/>
      <c r="BW70" s="143"/>
      <c r="BX70" s="143"/>
      <c r="BY70" s="142"/>
      <c r="BZ70" s="142"/>
      <c r="CA70" s="142"/>
    </row>
    <row r="71" spans="1:79" ht="17.25" customHeight="1" x14ac:dyDescent="0.4">
      <c r="A71" s="455" t="s">
        <v>186</v>
      </c>
      <c r="B71" s="456"/>
      <c r="C71" s="457">
        <v>43983</v>
      </c>
      <c r="D71" s="458"/>
      <c r="E71" s="458"/>
      <c r="F71" s="456"/>
      <c r="G71" s="459">
        <f t="shared" si="6"/>
        <v>43983</v>
      </c>
      <c r="H71" s="460"/>
      <c r="I71" s="461" t="s">
        <v>181</v>
      </c>
      <c r="J71" s="462"/>
      <c r="K71" s="462"/>
      <c r="L71" s="135" t="s">
        <v>0</v>
      </c>
      <c r="M71" s="462" t="s">
        <v>182</v>
      </c>
      <c r="N71" s="462"/>
      <c r="O71" s="463"/>
      <c r="P71" s="497" t="s">
        <v>177</v>
      </c>
      <c r="Q71" s="497"/>
      <c r="R71" s="497"/>
      <c r="S71" s="479">
        <v>15</v>
      </c>
      <c r="T71" s="480"/>
      <c r="U71" s="481"/>
      <c r="V71" s="489">
        <v>170</v>
      </c>
      <c r="W71" s="490"/>
      <c r="X71" s="491"/>
      <c r="Y71" s="492"/>
      <c r="Z71" s="490"/>
      <c r="AA71" s="491"/>
      <c r="AB71" s="493">
        <f t="shared" si="5"/>
        <v>170</v>
      </c>
      <c r="AC71" s="494"/>
      <c r="AD71" s="495"/>
      <c r="AE71" s="496">
        <f t="shared" si="7"/>
        <v>0</v>
      </c>
      <c r="AF71" s="494"/>
      <c r="AG71" s="494"/>
      <c r="AH71" s="494"/>
      <c r="AI71" s="495"/>
      <c r="AJ71" s="482">
        <v>1100</v>
      </c>
      <c r="AK71" s="483"/>
      <c r="AL71" s="484"/>
      <c r="AM71" s="499"/>
      <c r="AN71" s="500"/>
      <c r="AO71" s="500"/>
      <c r="AP71" s="410"/>
      <c r="AQ71" s="410"/>
      <c r="AR71" s="498"/>
      <c r="AS71" s="486">
        <f t="shared" si="8"/>
        <v>1270</v>
      </c>
      <c r="AT71" s="487"/>
      <c r="AU71" s="488"/>
      <c r="AV71" s="91"/>
      <c r="AW71" s="176"/>
      <c r="AX71" s="176"/>
      <c r="AY71" s="82"/>
      <c r="AZ71" s="82"/>
      <c r="BA71" s="82"/>
      <c r="BB71" s="82"/>
      <c r="BC71" s="82"/>
      <c r="BD71" s="141"/>
      <c r="BE71" s="141"/>
      <c r="BF71" s="141"/>
      <c r="BG71" s="141"/>
      <c r="BH71" s="142"/>
      <c r="BI71" s="142"/>
      <c r="BJ71" s="143"/>
      <c r="BK71" s="143"/>
      <c r="BL71" s="143"/>
      <c r="BM71" s="143"/>
      <c r="BN71" s="144"/>
      <c r="BO71" s="144"/>
      <c r="BP71" s="125"/>
      <c r="BQ71" s="142"/>
      <c r="BR71" s="142"/>
      <c r="BS71" s="141"/>
      <c r="BT71" s="141"/>
      <c r="BU71" s="141"/>
      <c r="BV71" s="143"/>
      <c r="BW71" s="143"/>
      <c r="BX71" s="143"/>
      <c r="BY71" s="142"/>
      <c r="BZ71" s="142"/>
      <c r="CA71" s="142"/>
    </row>
    <row r="72" spans="1:79" ht="17.25" customHeight="1" x14ac:dyDescent="0.4">
      <c r="A72" s="455" t="s">
        <v>153</v>
      </c>
      <c r="B72" s="456"/>
      <c r="C72" s="457">
        <v>43983</v>
      </c>
      <c r="D72" s="458"/>
      <c r="E72" s="458"/>
      <c r="F72" s="456"/>
      <c r="G72" s="459">
        <f t="shared" si="6"/>
        <v>43983</v>
      </c>
      <c r="H72" s="460"/>
      <c r="I72" s="461" t="s">
        <v>182</v>
      </c>
      <c r="J72" s="462"/>
      <c r="K72" s="462"/>
      <c r="L72" s="135" t="s">
        <v>0</v>
      </c>
      <c r="M72" s="462" t="s">
        <v>183</v>
      </c>
      <c r="N72" s="462"/>
      <c r="O72" s="463"/>
      <c r="P72" s="497" t="s">
        <v>184</v>
      </c>
      <c r="Q72" s="497"/>
      <c r="R72" s="497"/>
      <c r="S72" s="479">
        <v>800</v>
      </c>
      <c r="T72" s="480"/>
      <c r="U72" s="481"/>
      <c r="V72" s="489">
        <v>20000</v>
      </c>
      <c r="W72" s="490"/>
      <c r="X72" s="491"/>
      <c r="Y72" s="492"/>
      <c r="Z72" s="490"/>
      <c r="AA72" s="491"/>
      <c r="AB72" s="493">
        <f t="shared" si="5"/>
        <v>20000</v>
      </c>
      <c r="AC72" s="494"/>
      <c r="AD72" s="495"/>
      <c r="AE72" s="496">
        <f t="shared" si="7"/>
        <v>0</v>
      </c>
      <c r="AF72" s="494"/>
      <c r="AG72" s="494"/>
      <c r="AH72" s="494"/>
      <c r="AI72" s="495"/>
      <c r="AJ72" s="482"/>
      <c r="AK72" s="483"/>
      <c r="AL72" s="484"/>
      <c r="AM72" s="482">
        <v>9800</v>
      </c>
      <c r="AN72" s="483"/>
      <c r="AO72" s="485"/>
      <c r="AP72" s="411" t="s">
        <v>179</v>
      </c>
      <c r="AQ72" s="462"/>
      <c r="AR72" s="463"/>
      <c r="AS72" s="486">
        <f t="shared" si="8"/>
        <v>29800</v>
      </c>
      <c r="AT72" s="487"/>
      <c r="AU72" s="488"/>
      <c r="AV72" s="91"/>
      <c r="AW72" s="176"/>
      <c r="AX72" s="176"/>
      <c r="AY72" s="82"/>
      <c r="AZ72" s="82"/>
      <c r="BA72" s="82"/>
      <c r="BB72" s="82"/>
      <c r="BC72" s="82"/>
      <c r="BD72" s="141"/>
      <c r="BE72" s="141"/>
      <c r="BF72" s="141"/>
      <c r="BG72" s="141"/>
      <c r="BH72" s="142"/>
      <c r="BI72" s="142"/>
      <c r="BJ72" s="143"/>
      <c r="BK72" s="143"/>
      <c r="BL72" s="143"/>
      <c r="BM72" s="143"/>
      <c r="BN72" s="144"/>
      <c r="BO72" s="144"/>
      <c r="BP72" s="125"/>
      <c r="BQ72" s="142"/>
      <c r="BR72" s="142"/>
      <c r="BS72" s="141"/>
      <c r="BT72" s="141"/>
      <c r="BU72" s="141"/>
      <c r="BV72" s="143"/>
      <c r="BW72" s="143"/>
      <c r="BX72" s="143"/>
      <c r="BY72" s="142"/>
      <c r="BZ72" s="142"/>
      <c r="CA72" s="142"/>
    </row>
    <row r="73" spans="1:79" ht="17.25" customHeight="1" x14ac:dyDescent="0.4">
      <c r="A73" s="455" t="s">
        <v>153</v>
      </c>
      <c r="B73" s="456"/>
      <c r="C73" s="457">
        <v>43983</v>
      </c>
      <c r="D73" s="458"/>
      <c r="E73" s="458"/>
      <c r="F73" s="456"/>
      <c r="G73" s="459">
        <f>IF(C73="","",C73)</f>
        <v>43983</v>
      </c>
      <c r="H73" s="460"/>
      <c r="I73" s="461" t="s">
        <v>183</v>
      </c>
      <c r="J73" s="462"/>
      <c r="K73" s="462"/>
      <c r="L73" s="135" t="s">
        <v>0</v>
      </c>
      <c r="M73" s="462" t="s">
        <v>173</v>
      </c>
      <c r="N73" s="462"/>
      <c r="O73" s="463"/>
      <c r="P73" s="497" t="s">
        <v>185</v>
      </c>
      <c r="Q73" s="497"/>
      <c r="R73" s="497"/>
      <c r="S73" s="479">
        <v>1</v>
      </c>
      <c r="T73" s="480"/>
      <c r="U73" s="481"/>
      <c r="V73" s="489"/>
      <c r="W73" s="490"/>
      <c r="X73" s="491"/>
      <c r="Y73" s="492"/>
      <c r="Z73" s="490"/>
      <c r="AA73" s="491"/>
      <c r="AB73" s="493">
        <f>V73+Y73</f>
        <v>0</v>
      </c>
      <c r="AC73" s="494"/>
      <c r="AD73" s="495"/>
      <c r="AE73" s="496">
        <f>ROUNDDOWN(IF(P73="自家用車",S73,"0"),0)*37</f>
        <v>0</v>
      </c>
      <c r="AF73" s="494"/>
      <c r="AG73" s="494"/>
      <c r="AH73" s="494"/>
      <c r="AI73" s="495"/>
      <c r="AJ73" s="482"/>
      <c r="AK73" s="483"/>
      <c r="AL73" s="484"/>
      <c r="AM73" s="482"/>
      <c r="AN73" s="483"/>
      <c r="AO73" s="485"/>
      <c r="AP73" s="411"/>
      <c r="AQ73" s="462"/>
      <c r="AR73" s="463"/>
      <c r="AS73" s="486">
        <f>AB73+AE73+AJ73+AM73</f>
        <v>0</v>
      </c>
      <c r="AT73" s="487"/>
      <c r="AU73" s="488"/>
      <c r="AV73" s="91"/>
      <c r="AW73" s="176"/>
      <c r="AX73" s="176"/>
      <c r="AY73" s="82"/>
      <c r="AZ73" s="82"/>
      <c r="BA73" s="82"/>
      <c r="BB73" s="82"/>
      <c r="BC73" s="82"/>
      <c r="BD73" s="141"/>
      <c r="BE73" s="141"/>
      <c r="BF73" s="141"/>
      <c r="BG73" s="141"/>
      <c r="BH73" s="142"/>
      <c r="BI73" s="142"/>
      <c r="BJ73" s="143"/>
      <c r="BK73" s="143"/>
      <c r="BL73" s="143"/>
      <c r="BM73" s="143"/>
      <c r="BN73" s="144"/>
      <c r="BO73" s="144"/>
      <c r="BP73" s="125"/>
      <c r="BQ73" s="142"/>
      <c r="BR73" s="142"/>
      <c r="BS73" s="141"/>
      <c r="BT73" s="141"/>
      <c r="BU73" s="141"/>
      <c r="BV73" s="143"/>
      <c r="BW73" s="143"/>
      <c r="BX73" s="143"/>
      <c r="BY73" s="142"/>
      <c r="BZ73" s="142"/>
      <c r="CA73" s="142"/>
    </row>
    <row r="74" spans="1:79" ht="17.25" customHeight="1" x14ac:dyDescent="0.4">
      <c r="A74" s="455" t="s">
        <v>153</v>
      </c>
      <c r="B74" s="456"/>
      <c r="C74" s="457">
        <v>43984</v>
      </c>
      <c r="D74" s="458"/>
      <c r="E74" s="458"/>
      <c r="F74" s="456"/>
      <c r="G74" s="459">
        <f t="shared" si="6"/>
        <v>43984</v>
      </c>
      <c r="H74" s="460"/>
      <c r="I74" s="461" t="s">
        <v>173</v>
      </c>
      <c r="J74" s="462"/>
      <c r="K74" s="462"/>
      <c r="L74" s="135" t="s">
        <v>0</v>
      </c>
      <c r="M74" s="462" t="s">
        <v>175</v>
      </c>
      <c r="N74" s="462"/>
      <c r="O74" s="463"/>
      <c r="P74" s="497" t="s">
        <v>178</v>
      </c>
      <c r="Q74" s="497"/>
      <c r="R74" s="497"/>
      <c r="S74" s="479">
        <v>5</v>
      </c>
      <c r="T74" s="480"/>
      <c r="U74" s="481"/>
      <c r="V74" s="489">
        <v>100</v>
      </c>
      <c r="W74" s="490"/>
      <c r="X74" s="491"/>
      <c r="Y74" s="492"/>
      <c r="Z74" s="490"/>
      <c r="AA74" s="491"/>
      <c r="AB74" s="493">
        <f t="shared" si="5"/>
        <v>100</v>
      </c>
      <c r="AC74" s="494"/>
      <c r="AD74" s="495"/>
      <c r="AE74" s="496">
        <f t="shared" si="7"/>
        <v>0</v>
      </c>
      <c r="AF74" s="494"/>
      <c r="AG74" s="494"/>
      <c r="AH74" s="494"/>
      <c r="AI74" s="495"/>
      <c r="AJ74" s="482">
        <v>1100</v>
      </c>
      <c r="AK74" s="483"/>
      <c r="AL74" s="484"/>
      <c r="AM74" s="499"/>
      <c r="AN74" s="500"/>
      <c r="AO74" s="500"/>
      <c r="AP74" s="410"/>
      <c r="AQ74" s="410"/>
      <c r="AR74" s="498"/>
      <c r="AS74" s="486">
        <f t="shared" si="8"/>
        <v>1200</v>
      </c>
      <c r="AT74" s="487"/>
      <c r="AU74" s="488"/>
      <c r="AV74" s="91"/>
      <c r="AW74" s="176"/>
      <c r="AX74" s="176"/>
      <c r="AY74" s="82"/>
      <c r="AZ74" s="82"/>
      <c r="BA74" s="82"/>
      <c r="BB74" s="82"/>
      <c r="BC74" s="82"/>
      <c r="BD74" s="141"/>
      <c r="BE74" s="141"/>
      <c r="BF74" s="141"/>
      <c r="BG74" s="141"/>
      <c r="BH74" s="142"/>
      <c r="BI74" s="142"/>
      <c r="BJ74" s="143"/>
      <c r="BK74" s="143"/>
      <c r="BL74" s="143"/>
      <c r="BM74" s="143"/>
      <c r="BN74" s="144"/>
      <c r="BO74" s="144"/>
      <c r="BP74" s="125"/>
      <c r="BQ74" s="142"/>
      <c r="BR74" s="142"/>
      <c r="BS74" s="141"/>
      <c r="BT74" s="141"/>
      <c r="BU74" s="141"/>
      <c r="BV74" s="143"/>
      <c r="BW74" s="143"/>
      <c r="BX74" s="143"/>
      <c r="BY74" s="142"/>
      <c r="BZ74" s="142"/>
      <c r="CA74" s="142"/>
    </row>
    <row r="75" spans="1:79" ht="17.25" customHeight="1" x14ac:dyDescent="0.4">
      <c r="A75" s="455" t="s">
        <v>153</v>
      </c>
      <c r="B75" s="456"/>
      <c r="C75" s="457">
        <v>43984</v>
      </c>
      <c r="D75" s="458"/>
      <c r="E75" s="458"/>
      <c r="F75" s="456"/>
      <c r="G75" s="459">
        <f t="shared" si="6"/>
        <v>43984</v>
      </c>
      <c r="H75" s="460"/>
      <c r="I75" s="461" t="s">
        <v>175</v>
      </c>
      <c r="J75" s="462"/>
      <c r="K75" s="462"/>
      <c r="L75" s="135" t="s">
        <v>0</v>
      </c>
      <c r="M75" s="462" t="s">
        <v>173</v>
      </c>
      <c r="N75" s="462"/>
      <c r="O75" s="463"/>
      <c r="P75" s="497" t="s">
        <v>178</v>
      </c>
      <c r="Q75" s="497"/>
      <c r="R75" s="497"/>
      <c r="S75" s="479">
        <v>5</v>
      </c>
      <c r="T75" s="480"/>
      <c r="U75" s="481"/>
      <c r="V75" s="489">
        <v>100</v>
      </c>
      <c r="W75" s="490"/>
      <c r="X75" s="491"/>
      <c r="Y75" s="492"/>
      <c r="Z75" s="490"/>
      <c r="AA75" s="491"/>
      <c r="AB75" s="493">
        <f t="shared" si="5"/>
        <v>100</v>
      </c>
      <c r="AC75" s="494"/>
      <c r="AD75" s="495"/>
      <c r="AE75" s="496">
        <f t="shared" si="7"/>
        <v>0</v>
      </c>
      <c r="AF75" s="494"/>
      <c r="AG75" s="494"/>
      <c r="AH75" s="494"/>
      <c r="AI75" s="495"/>
      <c r="AJ75" s="482"/>
      <c r="AK75" s="483"/>
      <c r="AL75" s="484"/>
      <c r="AM75" s="499"/>
      <c r="AN75" s="500"/>
      <c r="AO75" s="500"/>
      <c r="AP75" s="410"/>
      <c r="AQ75" s="410"/>
      <c r="AR75" s="498"/>
      <c r="AS75" s="486">
        <f t="shared" si="8"/>
        <v>100</v>
      </c>
      <c r="AT75" s="487"/>
      <c r="AU75" s="488"/>
      <c r="AV75" s="91"/>
      <c r="AW75" s="176"/>
      <c r="AX75" s="176"/>
      <c r="AY75" s="82"/>
      <c r="AZ75" s="82"/>
      <c r="BA75" s="82"/>
      <c r="BB75" s="82"/>
      <c r="BC75" s="82"/>
      <c r="BD75" s="141"/>
      <c r="BE75" s="141"/>
      <c r="BF75" s="141"/>
      <c r="BG75" s="141"/>
      <c r="BH75" s="142"/>
      <c r="BI75" s="142"/>
      <c r="BJ75" s="143"/>
      <c r="BK75" s="143"/>
      <c r="BL75" s="143"/>
      <c r="BM75" s="143"/>
      <c r="BN75" s="144"/>
      <c r="BO75" s="144"/>
      <c r="BP75" s="125"/>
      <c r="BQ75" s="142"/>
      <c r="BR75" s="142"/>
      <c r="BS75" s="141"/>
      <c r="BT75" s="141"/>
      <c r="BU75" s="141"/>
      <c r="BV75" s="143"/>
      <c r="BW75" s="143"/>
      <c r="BX75" s="143"/>
      <c r="BY75" s="142"/>
      <c r="BZ75" s="142"/>
      <c r="CA75" s="142"/>
    </row>
    <row r="76" spans="1:79" ht="17.25" customHeight="1" x14ac:dyDescent="0.4">
      <c r="A76" s="455" t="s">
        <v>153</v>
      </c>
      <c r="B76" s="456"/>
      <c r="C76" s="457">
        <v>43984</v>
      </c>
      <c r="D76" s="458"/>
      <c r="E76" s="458"/>
      <c r="F76" s="456"/>
      <c r="G76" s="459">
        <f>IF(C76="","",C76)</f>
        <v>43984</v>
      </c>
      <c r="H76" s="460"/>
      <c r="I76" s="461" t="s">
        <v>173</v>
      </c>
      <c r="J76" s="462"/>
      <c r="K76" s="462"/>
      <c r="L76" s="135" t="s">
        <v>0</v>
      </c>
      <c r="M76" s="462" t="s">
        <v>183</v>
      </c>
      <c r="N76" s="462"/>
      <c r="O76" s="463"/>
      <c r="P76" s="497" t="s">
        <v>185</v>
      </c>
      <c r="Q76" s="497"/>
      <c r="R76" s="497"/>
      <c r="S76" s="479">
        <v>1</v>
      </c>
      <c r="T76" s="480"/>
      <c r="U76" s="481"/>
      <c r="V76" s="489"/>
      <c r="W76" s="490"/>
      <c r="X76" s="491"/>
      <c r="Y76" s="492"/>
      <c r="Z76" s="490"/>
      <c r="AA76" s="491"/>
      <c r="AB76" s="493">
        <f>V76+Y76</f>
        <v>0</v>
      </c>
      <c r="AC76" s="494"/>
      <c r="AD76" s="495"/>
      <c r="AE76" s="496">
        <f>ROUNDDOWN(IF(P76="自家用車",S76,"0"),0)*37</f>
        <v>0</v>
      </c>
      <c r="AF76" s="494"/>
      <c r="AG76" s="494"/>
      <c r="AH76" s="494"/>
      <c r="AI76" s="495"/>
      <c r="AJ76" s="482"/>
      <c r="AK76" s="483"/>
      <c r="AL76" s="484"/>
      <c r="AM76" s="499"/>
      <c r="AN76" s="500"/>
      <c r="AO76" s="500"/>
      <c r="AP76" s="410"/>
      <c r="AQ76" s="410"/>
      <c r="AR76" s="498"/>
      <c r="AS76" s="486">
        <f>AB76+AE76+AJ76+AM76</f>
        <v>0</v>
      </c>
      <c r="AT76" s="487"/>
      <c r="AU76" s="488"/>
      <c r="AV76" s="91"/>
      <c r="AW76" s="176"/>
      <c r="AX76" s="176"/>
      <c r="AY76" s="82"/>
      <c r="AZ76" s="82"/>
      <c r="BA76" s="82"/>
      <c r="BB76" s="82"/>
      <c r="BC76" s="82"/>
      <c r="BD76" s="141"/>
      <c r="BE76" s="141"/>
      <c r="BF76" s="141"/>
      <c r="BG76" s="141"/>
      <c r="BH76" s="142"/>
      <c r="BI76" s="142"/>
      <c r="BJ76" s="143"/>
      <c r="BK76" s="143"/>
      <c r="BL76" s="143"/>
      <c r="BM76" s="143"/>
      <c r="BN76" s="144"/>
      <c r="BO76" s="144"/>
      <c r="BP76" s="125"/>
      <c r="BQ76" s="142"/>
      <c r="BR76" s="142"/>
      <c r="BS76" s="141"/>
      <c r="BT76" s="141"/>
      <c r="BU76" s="141"/>
      <c r="BV76" s="143"/>
      <c r="BW76" s="143"/>
      <c r="BX76" s="143"/>
      <c r="BY76" s="142"/>
      <c r="BZ76" s="142"/>
      <c r="CA76" s="142"/>
    </row>
    <row r="77" spans="1:79" ht="17.25" customHeight="1" x14ac:dyDescent="0.4">
      <c r="A77" s="455" t="s">
        <v>153</v>
      </c>
      <c r="B77" s="456"/>
      <c r="C77" s="457">
        <v>43984</v>
      </c>
      <c r="D77" s="458"/>
      <c r="E77" s="458"/>
      <c r="F77" s="456"/>
      <c r="G77" s="459">
        <f t="shared" si="6"/>
        <v>43984</v>
      </c>
      <c r="H77" s="460"/>
      <c r="I77" s="461" t="s">
        <v>183</v>
      </c>
      <c r="J77" s="462"/>
      <c r="K77" s="462"/>
      <c r="L77" s="135" t="s">
        <v>0</v>
      </c>
      <c r="M77" s="462" t="s">
        <v>182</v>
      </c>
      <c r="N77" s="462"/>
      <c r="O77" s="463"/>
      <c r="P77" s="497" t="s">
        <v>184</v>
      </c>
      <c r="Q77" s="497"/>
      <c r="R77" s="497"/>
      <c r="S77" s="479">
        <v>800</v>
      </c>
      <c r="T77" s="480"/>
      <c r="U77" s="481"/>
      <c r="V77" s="489">
        <v>20000</v>
      </c>
      <c r="W77" s="490"/>
      <c r="X77" s="491"/>
      <c r="Y77" s="492"/>
      <c r="Z77" s="490"/>
      <c r="AA77" s="491"/>
      <c r="AB77" s="493">
        <f t="shared" si="5"/>
        <v>20000</v>
      </c>
      <c r="AC77" s="494"/>
      <c r="AD77" s="495"/>
      <c r="AE77" s="496">
        <f t="shared" si="7"/>
        <v>0</v>
      </c>
      <c r="AF77" s="494"/>
      <c r="AG77" s="494"/>
      <c r="AH77" s="494"/>
      <c r="AI77" s="495"/>
      <c r="AJ77" s="482"/>
      <c r="AK77" s="483"/>
      <c r="AL77" s="484"/>
      <c r="AM77" s="499"/>
      <c r="AN77" s="500"/>
      <c r="AO77" s="500"/>
      <c r="AP77" s="410"/>
      <c r="AQ77" s="410"/>
      <c r="AR77" s="498"/>
      <c r="AS77" s="486">
        <f t="shared" si="8"/>
        <v>20000</v>
      </c>
      <c r="AT77" s="487"/>
      <c r="AU77" s="488"/>
      <c r="AV77" s="91"/>
      <c r="AW77" s="176"/>
      <c r="AX77" s="176"/>
      <c r="AY77" s="82"/>
      <c r="AZ77" s="82"/>
      <c r="BA77" s="82"/>
      <c r="BB77" s="82"/>
      <c r="BC77" s="82"/>
      <c r="BD77" s="141"/>
      <c r="BE77" s="141"/>
      <c r="BF77" s="141"/>
      <c r="BG77" s="141"/>
      <c r="BH77" s="142"/>
      <c r="BI77" s="142"/>
      <c r="BJ77" s="143"/>
      <c r="BK77" s="143"/>
      <c r="BL77" s="143"/>
      <c r="BM77" s="143"/>
      <c r="BN77" s="144"/>
      <c r="BO77" s="144"/>
      <c r="BP77" s="125"/>
      <c r="BQ77" s="142"/>
      <c r="BR77" s="142"/>
      <c r="BS77" s="141"/>
      <c r="BT77" s="141"/>
      <c r="BU77" s="141"/>
      <c r="BV77" s="143"/>
      <c r="BW77" s="143"/>
      <c r="BX77" s="143"/>
      <c r="BY77" s="142"/>
      <c r="BZ77" s="142"/>
      <c r="CA77" s="142"/>
    </row>
    <row r="78" spans="1:79" ht="17.25" customHeight="1" x14ac:dyDescent="0.4">
      <c r="A78" s="455" t="s">
        <v>153</v>
      </c>
      <c r="B78" s="456"/>
      <c r="C78" s="457">
        <v>43984</v>
      </c>
      <c r="D78" s="458"/>
      <c r="E78" s="458"/>
      <c r="F78" s="456"/>
      <c r="G78" s="459">
        <f t="shared" si="6"/>
        <v>43984</v>
      </c>
      <c r="H78" s="460"/>
      <c r="I78" s="461" t="s">
        <v>182</v>
      </c>
      <c r="J78" s="462"/>
      <c r="K78" s="462"/>
      <c r="L78" s="135" t="s">
        <v>0</v>
      </c>
      <c r="M78" s="462" t="s">
        <v>180</v>
      </c>
      <c r="N78" s="462"/>
      <c r="O78" s="463"/>
      <c r="P78" s="497" t="s">
        <v>177</v>
      </c>
      <c r="Q78" s="497"/>
      <c r="R78" s="497"/>
      <c r="S78" s="479">
        <v>15</v>
      </c>
      <c r="T78" s="480"/>
      <c r="U78" s="481"/>
      <c r="V78" s="489">
        <v>170</v>
      </c>
      <c r="W78" s="490"/>
      <c r="X78" s="491"/>
      <c r="Y78" s="492"/>
      <c r="Z78" s="490"/>
      <c r="AA78" s="491"/>
      <c r="AB78" s="493">
        <f t="shared" si="5"/>
        <v>170</v>
      </c>
      <c r="AC78" s="494"/>
      <c r="AD78" s="495"/>
      <c r="AE78" s="496">
        <f t="shared" si="7"/>
        <v>0</v>
      </c>
      <c r="AF78" s="494"/>
      <c r="AG78" s="494"/>
      <c r="AH78" s="494"/>
      <c r="AI78" s="495"/>
      <c r="AJ78" s="482"/>
      <c r="AK78" s="483"/>
      <c r="AL78" s="484"/>
      <c r="AM78" s="499"/>
      <c r="AN78" s="500"/>
      <c r="AO78" s="500"/>
      <c r="AP78" s="410"/>
      <c r="AQ78" s="410"/>
      <c r="AR78" s="498"/>
      <c r="AS78" s="486">
        <f t="shared" si="8"/>
        <v>170</v>
      </c>
      <c r="AT78" s="487"/>
      <c r="AU78" s="488"/>
      <c r="AV78" s="91"/>
      <c r="AW78" s="176"/>
      <c r="AX78" s="176"/>
      <c r="AY78" s="82"/>
      <c r="AZ78" s="82"/>
      <c r="BA78" s="82"/>
      <c r="BB78" s="82"/>
      <c r="BC78" s="82"/>
      <c r="BD78" s="141"/>
      <c r="BE78" s="141"/>
      <c r="BF78" s="141"/>
      <c r="BG78" s="141"/>
      <c r="BH78" s="142"/>
      <c r="BI78" s="142"/>
      <c r="BJ78" s="143"/>
      <c r="BK78" s="143"/>
      <c r="BL78" s="143"/>
      <c r="BM78" s="143"/>
      <c r="BN78" s="144"/>
      <c r="BO78" s="144"/>
      <c r="BP78" s="125"/>
      <c r="BQ78" s="142"/>
      <c r="BR78" s="142"/>
      <c r="BS78" s="141"/>
      <c r="BT78" s="141"/>
      <c r="BU78" s="141"/>
      <c r="BV78" s="143"/>
      <c r="BW78" s="143"/>
      <c r="BX78" s="143"/>
      <c r="BY78" s="142"/>
      <c r="BZ78" s="142"/>
      <c r="CA78" s="142"/>
    </row>
    <row r="79" spans="1:79" ht="17.25" customHeight="1" x14ac:dyDescent="0.4">
      <c r="A79" s="145"/>
      <c r="B79" s="146"/>
      <c r="C79" s="147"/>
      <c r="D79" s="148"/>
      <c r="E79" s="148"/>
      <c r="F79" s="146"/>
      <c r="G79" s="149" t="str">
        <f t="shared" si="6"/>
        <v/>
      </c>
      <c r="H79" s="150"/>
      <c r="I79" s="151"/>
      <c r="J79" s="152"/>
      <c r="K79" s="152"/>
      <c r="L79" s="101" t="s">
        <v>0</v>
      </c>
      <c r="M79" s="152"/>
      <c r="N79" s="152"/>
      <c r="O79" s="153"/>
      <c r="P79" s="154"/>
      <c r="Q79" s="154"/>
      <c r="R79" s="154"/>
      <c r="S79" s="155"/>
      <c r="T79" s="156"/>
      <c r="U79" s="157"/>
      <c r="V79" s="158"/>
      <c r="W79" s="159"/>
      <c r="X79" s="160"/>
      <c r="Y79" s="161"/>
      <c r="Z79" s="159"/>
      <c r="AA79" s="160"/>
      <c r="AB79" s="162">
        <f t="shared" si="5"/>
        <v>0</v>
      </c>
      <c r="AC79" s="163"/>
      <c r="AD79" s="164"/>
      <c r="AE79" s="165">
        <f t="shared" si="7"/>
        <v>0</v>
      </c>
      <c r="AF79" s="163"/>
      <c r="AG79" s="163"/>
      <c r="AH79" s="163"/>
      <c r="AI79" s="164"/>
      <c r="AJ79" s="166"/>
      <c r="AK79" s="167"/>
      <c r="AL79" s="168"/>
      <c r="AM79" s="169"/>
      <c r="AN79" s="170"/>
      <c r="AO79" s="170"/>
      <c r="AP79" s="171"/>
      <c r="AQ79" s="171"/>
      <c r="AR79" s="172"/>
      <c r="AS79" s="173">
        <f t="shared" si="8"/>
        <v>0</v>
      </c>
      <c r="AT79" s="174"/>
      <c r="AU79" s="175"/>
      <c r="AV79" s="91"/>
      <c r="AW79" s="176"/>
      <c r="AX79" s="176"/>
      <c r="AY79" s="82"/>
      <c r="AZ79" s="82"/>
      <c r="BA79" s="82"/>
      <c r="BB79" s="82"/>
      <c r="BC79" s="82"/>
      <c r="BD79" s="141"/>
      <c r="BE79" s="141"/>
      <c r="BF79" s="141"/>
      <c r="BG79" s="141"/>
      <c r="BH79" s="142"/>
      <c r="BI79" s="142"/>
      <c r="BJ79" s="143"/>
      <c r="BK79" s="143"/>
      <c r="BL79" s="143"/>
      <c r="BM79" s="143"/>
      <c r="BN79" s="144"/>
      <c r="BO79" s="144"/>
      <c r="BP79" s="125"/>
      <c r="BQ79" s="142"/>
      <c r="BR79" s="142"/>
      <c r="BS79" s="141"/>
      <c r="BT79" s="141"/>
      <c r="BU79" s="141"/>
      <c r="BV79" s="143"/>
      <c r="BW79" s="143"/>
      <c r="BX79" s="143"/>
      <c r="BY79" s="142"/>
      <c r="BZ79" s="142"/>
      <c r="CA79" s="142"/>
    </row>
    <row r="80" spans="1:79" ht="17.25" customHeight="1" x14ac:dyDescent="0.4">
      <c r="A80" s="145"/>
      <c r="B80" s="146"/>
      <c r="C80" s="147"/>
      <c r="D80" s="148"/>
      <c r="E80" s="148"/>
      <c r="F80" s="146"/>
      <c r="G80" s="149" t="str">
        <f t="shared" si="6"/>
        <v/>
      </c>
      <c r="H80" s="150"/>
      <c r="I80" s="151"/>
      <c r="J80" s="152"/>
      <c r="K80" s="152"/>
      <c r="L80" s="101" t="s">
        <v>0</v>
      </c>
      <c r="M80" s="152"/>
      <c r="N80" s="152"/>
      <c r="O80" s="153"/>
      <c r="P80" s="154"/>
      <c r="Q80" s="154"/>
      <c r="R80" s="154"/>
      <c r="S80" s="155"/>
      <c r="T80" s="156"/>
      <c r="U80" s="157"/>
      <c r="V80" s="158"/>
      <c r="W80" s="159"/>
      <c r="X80" s="160"/>
      <c r="Y80" s="161"/>
      <c r="Z80" s="159"/>
      <c r="AA80" s="160"/>
      <c r="AB80" s="162">
        <f t="shared" si="5"/>
        <v>0</v>
      </c>
      <c r="AC80" s="163"/>
      <c r="AD80" s="164"/>
      <c r="AE80" s="165">
        <f t="shared" si="7"/>
        <v>0</v>
      </c>
      <c r="AF80" s="163"/>
      <c r="AG80" s="163"/>
      <c r="AH80" s="163"/>
      <c r="AI80" s="164"/>
      <c r="AJ80" s="166"/>
      <c r="AK80" s="167"/>
      <c r="AL80" s="168"/>
      <c r="AM80" s="169"/>
      <c r="AN80" s="170"/>
      <c r="AO80" s="170"/>
      <c r="AP80" s="171"/>
      <c r="AQ80" s="171"/>
      <c r="AR80" s="172"/>
      <c r="AS80" s="173">
        <f t="shared" si="8"/>
        <v>0</v>
      </c>
      <c r="AT80" s="174"/>
      <c r="AU80" s="175"/>
      <c r="AV80" s="91"/>
      <c r="AW80" s="176"/>
      <c r="AX80" s="176"/>
      <c r="AY80" s="82"/>
      <c r="AZ80" s="82"/>
      <c r="BA80" s="82"/>
      <c r="BB80" s="82"/>
      <c r="BC80" s="82"/>
      <c r="BD80" s="141"/>
      <c r="BE80" s="141"/>
      <c r="BF80" s="141"/>
      <c r="BG80" s="141"/>
      <c r="BH80" s="142"/>
      <c r="BI80" s="142"/>
      <c r="BJ80" s="143"/>
      <c r="BK80" s="143"/>
      <c r="BL80" s="143"/>
      <c r="BM80" s="143"/>
      <c r="BN80" s="144"/>
      <c r="BO80" s="144"/>
      <c r="BP80" s="125"/>
      <c r="BQ80" s="142"/>
      <c r="BR80" s="142"/>
      <c r="BS80" s="141"/>
      <c r="BT80" s="141"/>
      <c r="BU80" s="141"/>
      <c r="BV80" s="143"/>
      <c r="BW80" s="143"/>
      <c r="BX80" s="143"/>
      <c r="BY80" s="142"/>
      <c r="BZ80" s="142"/>
      <c r="CA80" s="142"/>
    </row>
    <row r="81" spans="1:79" ht="17.25" customHeight="1" x14ac:dyDescent="0.4">
      <c r="A81" s="145"/>
      <c r="B81" s="146"/>
      <c r="C81" s="147"/>
      <c r="D81" s="148"/>
      <c r="E81" s="148"/>
      <c r="F81" s="146"/>
      <c r="G81" s="149" t="str">
        <f t="shared" si="6"/>
        <v/>
      </c>
      <c r="H81" s="150"/>
      <c r="I81" s="151"/>
      <c r="J81" s="152"/>
      <c r="K81" s="152"/>
      <c r="L81" s="101" t="s">
        <v>0</v>
      </c>
      <c r="M81" s="152"/>
      <c r="N81" s="152"/>
      <c r="O81" s="153"/>
      <c r="P81" s="154"/>
      <c r="Q81" s="154"/>
      <c r="R81" s="154"/>
      <c r="S81" s="155"/>
      <c r="T81" s="156"/>
      <c r="U81" s="157"/>
      <c r="V81" s="158"/>
      <c r="W81" s="159"/>
      <c r="X81" s="160"/>
      <c r="Y81" s="161"/>
      <c r="Z81" s="159"/>
      <c r="AA81" s="160"/>
      <c r="AB81" s="162">
        <f t="shared" si="5"/>
        <v>0</v>
      </c>
      <c r="AC81" s="163"/>
      <c r="AD81" s="164"/>
      <c r="AE81" s="165">
        <f t="shared" si="7"/>
        <v>0</v>
      </c>
      <c r="AF81" s="163"/>
      <c r="AG81" s="163"/>
      <c r="AH81" s="163"/>
      <c r="AI81" s="164"/>
      <c r="AJ81" s="166"/>
      <c r="AK81" s="167"/>
      <c r="AL81" s="168"/>
      <c r="AM81" s="169"/>
      <c r="AN81" s="170"/>
      <c r="AO81" s="170"/>
      <c r="AP81" s="171"/>
      <c r="AQ81" s="171"/>
      <c r="AR81" s="172"/>
      <c r="AS81" s="173">
        <f t="shared" si="8"/>
        <v>0</v>
      </c>
      <c r="AT81" s="174"/>
      <c r="AU81" s="175"/>
      <c r="AV81" s="91"/>
      <c r="AW81" s="176"/>
      <c r="AX81" s="176"/>
      <c r="AY81" s="82"/>
      <c r="AZ81" s="82"/>
      <c r="BA81" s="82"/>
      <c r="BB81" s="82"/>
      <c r="BC81" s="82"/>
      <c r="BD81" s="141"/>
      <c r="BE81" s="141"/>
      <c r="BF81" s="141"/>
      <c r="BG81" s="141"/>
      <c r="BH81" s="142"/>
      <c r="BI81" s="142"/>
      <c r="BJ81" s="143"/>
      <c r="BK81" s="143"/>
      <c r="BL81" s="143"/>
      <c r="BM81" s="143"/>
      <c r="BN81" s="144"/>
      <c r="BO81" s="144"/>
      <c r="BP81" s="125"/>
      <c r="BQ81" s="142"/>
      <c r="BR81" s="142"/>
      <c r="BS81" s="141"/>
      <c r="BT81" s="141"/>
      <c r="BU81" s="141"/>
      <c r="BV81" s="143"/>
      <c r="BW81" s="143"/>
      <c r="BX81" s="143"/>
      <c r="BY81" s="142"/>
      <c r="BZ81" s="142"/>
      <c r="CA81" s="142"/>
    </row>
    <row r="82" spans="1:79" ht="17.25" customHeight="1" x14ac:dyDescent="0.4">
      <c r="A82" s="145"/>
      <c r="B82" s="146"/>
      <c r="C82" s="147"/>
      <c r="D82" s="148"/>
      <c r="E82" s="148"/>
      <c r="F82" s="146"/>
      <c r="G82" s="149" t="str">
        <f t="shared" si="6"/>
        <v/>
      </c>
      <c r="H82" s="150"/>
      <c r="I82" s="151"/>
      <c r="J82" s="152"/>
      <c r="K82" s="152"/>
      <c r="L82" s="101" t="s">
        <v>0</v>
      </c>
      <c r="M82" s="152"/>
      <c r="N82" s="152"/>
      <c r="O82" s="153"/>
      <c r="P82" s="154"/>
      <c r="Q82" s="154"/>
      <c r="R82" s="154"/>
      <c r="S82" s="155"/>
      <c r="T82" s="156"/>
      <c r="U82" s="157"/>
      <c r="V82" s="158"/>
      <c r="W82" s="159"/>
      <c r="X82" s="160"/>
      <c r="Y82" s="161"/>
      <c r="Z82" s="159"/>
      <c r="AA82" s="160"/>
      <c r="AB82" s="162">
        <f t="shared" si="5"/>
        <v>0</v>
      </c>
      <c r="AC82" s="163"/>
      <c r="AD82" s="164"/>
      <c r="AE82" s="165">
        <f t="shared" si="7"/>
        <v>0</v>
      </c>
      <c r="AF82" s="163"/>
      <c r="AG82" s="163"/>
      <c r="AH82" s="163"/>
      <c r="AI82" s="164"/>
      <c r="AJ82" s="166"/>
      <c r="AK82" s="167"/>
      <c r="AL82" s="168"/>
      <c r="AM82" s="169"/>
      <c r="AN82" s="170"/>
      <c r="AO82" s="170"/>
      <c r="AP82" s="171"/>
      <c r="AQ82" s="171"/>
      <c r="AR82" s="172"/>
      <c r="AS82" s="173">
        <f t="shared" si="8"/>
        <v>0</v>
      </c>
      <c r="AT82" s="174"/>
      <c r="AU82" s="175"/>
      <c r="AV82" s="91"/>
      <c r="AW82" s="176"/>
      <c r="AX82" s="176"/>
      <c r="AY82" s="82"/>
      <c r="AZ82" s="82"/>
      <c r="BA82" s="82"/>
      <c r="BB82" s="82"/>
      <c r="BC82" s="82"/>
      <c r="BD82" s="141"/>
      <c r="BE82" s="141"/>
      <c r="BF82" s="141"/>
      <c r="BG82" s="141"/>
      <c r="BH82" s="142"/>
      <c r="BI82" s="142"/>
      <c r="BJ82" s="143"/>
      <c r="BK82" s="143"/>
      <c r="BL82" s="143"/>
      <c r="BM82" s="143"/>
      <c r="BN82" s="144"/>
      <c r="BO82" s="144"/>
      <c r="BP82" s="125"/>
      <c r="BQ82" s="142"/>
      <c r="BR82" s="142"/>
      <c r="BS82" s="141"/>
      <c r="BT82" s="141"/>
      <c r="BU82" s="141"/>
      <c r="BV82" s="143"/>
      <c r="BW82" s="143"/>
      <c r="BX82" s="143"/>
      <c r="BY82" s="142"/>
      <c r="BZ82" s="142"/>
      <c r="CA82" s="142"/>
    </row>
    <row r="83" spans="1:79" ht="17.25" customHeight="1" x14ac:dyDescent="0.4">
      <c r="A83" s="145"/>
      <c r="B83" s="146"/>
      <c r="C83" s="147"/>
      <c r="D83" s="148"/>
      <c r="E83" s="148"/>
      <c r="F83" s="146"/>
      <c r="G83" s="149" t="str">
        <f t="shared" si="6"/>
        <v/>
      </c>
      <c r="H83" s="150"/>
      <c r="I83" s="151"/>
      <c r="J83" s="152"/>
      <c r="K83" s="152"/>
      <c r="L83" s="101" t="s">
        <v>0</v>
      </c>
      <c r="M83" s="152"/>
      <c r="N83" s="152"/>
      <c r="O83" s="153"/>
      <c r="P83" s="154"/>
      <c r="Q83" s="154"/>
      <c r="R83" s="154"/>
      <c r="S83" s="155"/>
      <c r="T83" s="156"/>
      <c r="U83" s="157"/>
      <c r="V83" s="158"/>
      <c r="W83" s="159"/>
      <c r="X83" s="160"/>
      <c r="Y83" s="161"/>
      <c r="Z83" s="159"/>
      <c r="AA83" s="160"/>
      <c r="AB83" s="162">
        <f t="shared" si="5"/>
        <v>0</v>
      </c>
      <c r="AC83" s="163"/>
      <c r="AD83" s="164"/>
      <c r="AE83" s="165">
        <f t="shared" si="7"/>
        <v>0</v>
      </c>
      <c r="AF83" s="163"/>
      <c r="AG83" s="163"/>
      <c r="AH83" s="163"/>
      <c r="AI83" s="164"/>
      <c r="AJ83" s="166"/>
      <c r="AK83" s="167"/>
      <c r="AL83" s="168"/>
      <c r="AM83" s="169"/>
      <c r="AN83" s="170"/>
      <c r="AO83" s="170"/>
      <c r="AP83" s="171"/>
      <c r="AQ83" s="171"/>
      <c r="AR83" s="172"/>
      <c r="AS83" s="173">
        <f t="shared" si="8"/>
        <v>0</v>
      </c>
      <c r="AT83" s="174"/>
      <c r="AU83" s="175"/>
      <c r="AV83" s="91"/>
      <c r="AW83" s="176"/>
      <c r="AX83" s="176"/>
      <c r="AY83" s="82"/>
      <c r="AZ83" s="82"/>
      <c r="BA83" s="82"/>
      <c r="BB83" s="82"/>
      <c r="BC83" s="82"/>
      <c r="BD83" s="141"/>
      <c r="BE83" s="141"/>
      <c r="BF83" s="141"/>
      <c r="BG83" s="141"/>
      <c r="BH83" s="142"/>
      <c r="BI83" s="142"/>
      <c r="BJ83" s="143"/>
      <c r="BK83" s="143"/>
      <c r="BL83" s="143"/>
      <c r="BM83" s="143"/>
      <c r="BN83" s="144"/>
      <c r="BO83" s="144"/>
      <c r="BP83" s="125"/>
      <c r="BQ83" s="142"/>
      <c r="BR83" s="142"/>
      <c r="BS83" s="141"/>
      <c r="BT83" s="141"/>
      <c r="BU83" s="141"/>
      <c r="BV83" s="143"/>
      <c r="BW83" s="143"/>
      <c r="BX83" s="143"/>
      <c r="BY83" s="142"/>
      <c r="BZ83" s="142"/>
      <c r="CA83" s="142"/>
    </row>
    <row r="84" spans="1:79" ht="17.25" customHeight="1" x14ac:dyDescent="0.4">
      <c r="A84" s="145"/>
      <c r="B84" s="146"/>
      <c r="C84" s="147"/>
      <c r="D84" s="148"/>
      <c r="E84" s="148"/>
      <c r="F84" s="146"/>
      <c r="G84" s="149" t="str">
        <f t="shared" si="6"/>
        <v/>
      </c>
      <c r="H84" s="150"/>
      <c r="I84" s="151"/>
      <c r="J84" s="152"/>
      <c r="K84" s="152"/>
      <c r="L84" s="101" t="s">
        <v>0</v>
      </c>
      <c r="M84" s="152"/>
      <c r="N84" s="152"/>
      <c r="O84" s="153"/>
      <c r="P84" s="154"/>
      <c r="Q84" s="154"/>
      <c r="R84" s="154"/>
      <c r="S84" s="155"/>
      <c r="T84" s="156"/>
      <c r="U84" s="157"/>
      <c r="V84" s="158"/>
      <c r="W84" s="159"/>
      <c r="X84" s="160"/>
      <c r="Y84" s="161"/>
      <c r="Z84" s="159"/>
      <c r="AA84" s="160"/>
      <c r="AB84" s="162">
        <f t="shared" si="5"/>
        <v>0</v>
      </c>
      <c r="AC84" s="163"/>
      <c r="AD84" s="164"/>
      <c r="AE84" s="165">
        <f t="shared" si="7"/>
        <v>0</v>
      </c>
      <c r="AF84" s="163"/>
      <c r="AG84" s="163"/>
      <c r="AH84" s="163"/>
      <c r="AI84" s="164"/>
      <c r="AJ84" s="166"/>
      <c r="AK84" s="167"/>
      <c r="AL84" s="168"/>
      <c r="AM84" s="169"/>
      <c r="AN84" s="170"/>
      <c r="AO84" s="170"/>
      <c r="AP84" s="171"/>
      <c r="AQ84" s="171"/>
      <c r="AR84" s="172"/>
      <c r="AS84" s="173">
        <f t="shared" si="8"/>
        <v>0</v>
      </c>
      <c r="AT84" s="174"/>
      <c r="AU84" s="175"/>
      <c r="AV84" s="91"/>
      <c r="AW84" s="176"/>
      <c r="AX84" s="176"/>
      <c r="AY84" s="82"/>
      <c r="AZ84" s="82"/>
      <c r="BA84" s="82"/>
      <c r="BB84" s="82"/>
      <c r="BC84" s="82"/>
      <c r="BD84" s="141"/>
      <c r="BE84" s="141"/>
      <c r="BF84" s="141"/>
      <c r="BG84" s="141"/>
      <c r="BH84" s="142"/>
      <c r="BI84" s="142"/>
      <c r="BJ84" s="143"/>
      <c r="BK84" s="143"/>
      <c r="BL84" s="143"/>
      <c r="BM84" s="143"/>
      <c r="BN84" s="144"/>
      <c r="BO84" s="144"/>
      <c r="BP84" s="125"/>
      <c r="BQ84" s="142"/>
      <c r="BR84" s="142"/>
      <c r="BS84" s="141"/>
      <c r="BT84" s="141"/>
      <c r="BU84" s="141"/>
      <c r="BV84" s="143"/>
      <c r="BW84" s="143"/>
      <c r="BX84" s="143"/>
      <c r="BY84" s="142"/>
      <c r="BZ84" s="142"/>
      <c r="CA84" s="142"/>
    </row>
    <row r="85" spans="1:79" ht="17.25" customHeight="1" x14ac:dyDescent="0.4">
      <c r="A85" s="145"/>
      <c r="B85" s="146"/>
      <c r="C85" s="147"/>
      <c r="D85" s="148"/>
      <c r="E85" s="148"/>
      <c r="F85" s="146"/>
      <c r="G85" s="149" t="str">
        <f t="shared" si="6"/>
        <v/>
      </c>
      <c r="H85" s="150"/>
      <c r="I85" s="151"/>
      <c r="J85" s="152"/>
      <c r="K85" s="152"/>
      <c r="L85" s="101" t="s">
        <v>0</v>
      </c>
      <c r="M85" s="152"/>
      <c r="N85" s="152"/>
      <c r="O85" s="153"/>
      <c r="P85" s="154"/>
      <c r="Q85" s="154"/>
      <c r="R85" s="154"/>
      <c r="S85" s="155"/>
      <c r="T85" s="156"/>
      <c r="U85" s="157"/>
      <c r="V85" s="158"/>
      <c r="W85" s="159"/>
      <c r="X85" s="160"/>
      <c r="Y85" s="161"/>
      <c r="Z85" s="159"/>
      <c r="AA85" s="160"/>
      <c r="AB85" s="162">
        <f t="shared" si="5"/>
        <v>0</v>
      </c>
      <c r="AC85" s="163"/>
      <c r="AD85" s="164"/>
      <c r="AE85" s="165">
        <f t="shared" si="7"/>
        <v>0</v>
      </c>
      <c r="AF85" s="163"/>
      <c r="AG85" s="163"/>
      <c r="AH85" s="163"/>
      <c r="AI85" s="164"/>
      <c r="AJ85" s="166"/>
      <c r="AK85" s="167"/>
      <c r="AL85" s="168"/>
      <c r="AM85" s="169"/>
      <c r="AN85" s="170"/>
      <c r="AO85" s="170"/>
      <c r="AP85" s="171"/>
      <c r="AQ85" s="171"/>
      <c r="AR85" s="172"/>
      <c r="AS85" s="173">
        <f t="shared" si="8"/>
        <v>0</v>
      </c>
      <c r="AT85" s="174"/>
      <c r="AU85" s="175"/>
      <c r="AV85" s="91"/>
      <c r="AW85" s="176"/>
      <c r="AX85" s="176"/>
      <c r="AY85" s="82"/>
      <c r="AZ85" s="82"/>
      <c r="BA85" s="82"/>
      <c r="BB85" s="82"/>
      <c r="BC85" s="82"/>
      <c r="BD85" s="141"/>
      <c r="BE85" s="141"/>
      <c r="BF85" s="141"/>
      <c r="BG85" s="141"/>
      <c r="BH85" s="142"/>
      <c r="BI85" s="142"/>
      <c r="BJ85" s="143"/>
      <c r="BK85" s="143"/>
      <c r="BL85" s="143"/>
      <c r="BM85" s="143"/>
      <c r="BN85" s="144"/>
      <c r="BO85" s="144"/>
      <c r="BP85" s="125"/>
      <c r="BQ85" s="142"/>
      <c r="BR85" s="142"/>
      <c r="BS85" s="141"/>
      <c r="BT85" s="141"/>
      <c r="BU85" s="141"/>
      <c r="BV85" s="143"/>
      <c r="BW85" s="143"/>
      <c r="BX85" s="143"/>
      <c r="BY85" s="142"/>
      <c r="BZ85" s="142"/>
      <c r="CA85" s="142"/>
    </row>
    <row r="86" spans="1:79" ht="17.25" customHeight="1" x14ac:dyDescent="0.4">
      <c r="A86" s="145"/>
      <c r="B86" s="146"/>
      <c r="C86" s="147"/>
      <c r="D86" s="148"/>
      <c r="E86" s="148"/>
      <c r="F86" s="146"/>
      <c r="G86" s="149" t="str">
        <f t="shared" si="6"/>
        <v/>
      </c>
      <c r="H86" s="150"/>
      <c r="I86" s="151"/>
      <c r="J86" s="152"/>
      <c r="K86" s="152"/>
      <c r="L86" s="101" t="s">
        <v>0</v>
      </c>
      <c r="M86" s="152"/>
      <c r="N86" s="152"/>
      <c r="O86" s="153"/>
      <c r="P86" s="154"/>
      <c r="Q86" s="154"/>
      <c r="R86" s="154"/>
      <c r="S86" s="155"/>
      <c r="T86" s="156"/>
      <c r="U86" s="157"/>
      <c r="V86" s="158"/>
      <c r="W86" s="159"/>
      <c r="X86" s="160"/>
      <c r="Y86" s="161"/>
      <c r="Z86" s="159"/>
      <c r="AA86" s="160"/>
      <c r="AB86" s="162">
        <f t="shared" si="5"/>
        <v>0</v>
      </c>
      <c r="AC86" s="163"/>
      <c r="AD86" s="164"/>
      <c r="AE86" s="165">
        <f t="shared" si="7"/>
        <v>0</v>
      </c>
      <c r="AF86" s="163"/>
      <c r="AG86" s="163"/>
      <c r="AH86" s="163"/>
      <c r="AI86" s="164"/>
      <c r="AJ86" s="166"/>
      <c r="AK86" s="167"/>
      <c r="AL86" s="168"/>
      <c r="AM86" s="169"/>
      <c r="AN86" s="170"/>
      <c r="AO86" s="170"/>
      <c r="AP86" s="171"/>
      <c r="AQ86" s="171"/>
      <c r="AR86" s="172"/>
      <c r="AS86" s="173">
        <f t="shared" si="8"/>
        <v>0</v>
      </c>
      <c r="AT86" s="174"/>
      <c r="AU86" s="175"/>
      <c r="AV86" s="91"/>
      <c r="AW86" s="176"/>
      <c r="AX86" s="176"/>
      <c r="AY86" s="82"/>
      <c r="AZ86" s="82"/>
      <c r="BA86" s="82"/>
      <c r="BB86" s="82"/>
      <c r="BC86" s="82"/>
      <c r="BD86" s="141"/>
      <c r="BE86" s="141"/>
      <c r="BF86" s="141"/>
      <c r="BG86" s="141"/>
      <c r="BH86" s="142"/>
      <c r="BI86" s="142"/>
      <c r="BJ86" s="143"/>
      <c r="BK86" s="143"/>
      <c r="BL86" s="143"/>
      <c r="BM86" s="143"/>
      <c r="BN86" s="144"/>
      <c r="BO86" s="144"/>
      <c r="BP86" s="125"/>
      <c r="BQ86" s="142"/>
      <c r="BR86" s="142"/>
      <c r="BS86" s="141"/>
      <c r="BT86" s="141"/>
      <c r="BU86" s="141"/>
      <c r="BV86" s="143"/>
      <c r="BW86" s="143"/>
      <c r="BX86" s="143"/>
      <c r="BY86" s="142"/>
      <c r="BZ86" s="142"/>
      <c r="CA86" s="142"/>
    </row>
    <row r="87" spans="1:79" ht="17.25" customHeight="1" x14ac:dyDescent="0.4">
      <c r="A87" s="145"/>
      <c r="B87" s="146"/>
      <c r="C87" s="147"/>
      <c r="D87" s="148"/>
      <c r="E87" s="148"/>
      <c r="F87" s="146"/>
      <c r="G87" s="149" t="str">
        <f t="shared" si="6"/>
        <v/>
      </c>
      <c r="H87" s="150"/>
      <c r="I87" s="151"/>
      <c r="J87" s="152"/>
      <c r="K87" s="152"/>
      <c r="L87" s="101" t="s">
        <v>0</v>
      </c>
      <c r="M87" s="152"/>
      <c r="N87" s="152"/>
      <c r="O87" s="153"/>
      <c r="P87" s="154"/>
      <c r="Q87" s="154"/>
      <c r="R87" s="154"/>
      <c r="S87" s="155"/>
      <c r="T87" s="156"/>
      <c r="U87" s="157"/>
      <c r="V87" s="158"/>
      <c r="W87" s="159"/>
      <c r="X87" s="160"/>
      <c r="Y87" s="161"/>
      <c r="Z87" s="159"/>
      <c r="AA87" s="160"/>
      <c r="AB87" s="162">
        <f t="shared" si="5"/>
        <v>0</v>
      </c>
      <c r="AC87" s="163"/>
      <c r="AD87" s="164"/>
      <c r="AE87" s="165">
        <f t="shared" si="7"/>
        <v>0</v>
      </c>
      <c r="AF87" s="163"/>
      <c r="AG87" s="163"/>
      <c r="AH87" s="163"/>
      <c r="AI87" s="164"/>
      <c r="AJ87" s="166"/>
      <c r="AK87" s="167"/>
      <c r="AL87" s="168"/>
      <c r="AM87" s="169"/>
      <c r="AN87" s="170"/>
      <c r="AO87" s="170"/>
      <c r="AP87" s="171"/>
      <c r="AQ87" s="171"/>
      <c r="AR87" s="172"/>
      <c r="AS87" s="173">
        <f t="shared" si="8"/>
        <v>0</v>
      </c>
      <c r="AT87" s="174"/>
      <c r="AU87" s="175"/>
      <c r="AV87" s="91"/>
      <c r="AW87" s="176"/>
      <c r="AX87" s="176"/>
      <c r="AY87" s="82"/>
      <c r="AZ87" s="82"/>
      <c r="BA87" s="82"/>
      <c r="BB87" s="82"/>
      <c r="BC87" s="82"/>
      <c r="BD87" s="141"/>
      <c r="BE87" s="141"/>
      <c r="BF87" s="141"/>
      <c r="BG87" s="141"/>
      <c r="BH87" s="142"/>
      <c r="BI87" s="142"/>
      <c r="BJ87" s="143"/>
      <c r="BK87" s="143"/>
      <c r="BL87" s="143"/>
      <c r="BM87" s="143"/>
      <c r="BN87" s="144"/>
      <c r="BO87" s="144"/>
      <c r="BP87" s="125"/>
      <c r="BQ87" s="142"/>
      <c r="BR87" s="142"/>
      <c r="BS87" s="141"/>
      <c r="BT87" s="141"/>
      <c r="BU87" s="141"/>
      <c r="BV87" s="143"/>
      <c r="BW87" s="143"/>
      <c r="BX87" s="143"/>
      <c r="BY87" s="142"/>
      <c r="BZ87" s="142"/>
      <c r="CA87" s="142"/>
    </row>
    <row r="88" spans="1:79" ht="17.25" customHeight="1" x14ac:dyDescent="0.4">
      <c r="A88" s="145"/>
      <c r="B88" s="146"/>
      <c r="C88" s="147"/>
      <c r="D88" s="148"/>
      <c r="E88" s="148"/>
      <c r="F88" s="146"/>
      <c r="G88" s="149" t="str">
        <f t="shared" si="6"/>
        <v/>
      </c>
      <c r="H88" s="150"/>
      <c r="I88" s="151"/>
      <c r="J88" s="152"/>
      <c r="K88" s="152"/>
      <c r="L88" s="101" t="s">
        <v>0</v>
      </c>
      <c r="M88" s="152"/>
      <c r="N88" s="152"/>
      <c r="O88" s="153"/>
      <c r="P88" s="154"/>
      <c r="Q88" s="154"/>
      <c r="R88" s="154"/>
      <c r="S88" s="155"/>
      <c r="T88" s="156"/>
      <c r="U88" s="157"/>
      <c r="V88" s="158"/>
      <c r="W88" s="159"/>
      <c r="X88" s="160"/>
      <c r="Y88" s="161"/>
      <c r="Z88" s="159"/>
      <c r="AA88" s="160"/>
      <c r="AB88" s="162">
        <f t="shared" si="5"/>
        <v>0</v>
      </c>
      <c r="AC88" s="163"/>
      <c r="AD88" s="164"/>
      <c r="AE88" s="165">
        <f t="shared" si="7"/>
        <v>0</v>
      </c>
      <c r="AF88" s="163"/>
      <c r="AG88" s="163"/>
      <c r="AH88" s="163"/>
      <c r="AI88" s="164"/>
      <c r="AJ88" s="166"/>
      <c r="AK88" s="167"/>
      <c r="AL88" s="168"/>
      <c r="AM88" s="169"/>
      <c r="AN88" s="170"/>
      <c r="AO88" s="170"/>
      <c r="AP88" s="171"/>
      <c r="AQ88" s="171"/>
      <c r="AR88" s="172"/>
      <c r="AS88" s="173">
        <f t="shared" si="8"/>
        <v>0</v>
      </c>
      <c r="AT88" s="174"/>
      <c r="AU88" s="175"/>
      <c r="AV88" s="91"/>
      <c r="AW88" s="176"/>
      <c r="AX88" s="176"/>
      <c r="AY88" s="82"/>
      <c r="AZ88" s="82"/>
      <c r="BA88" s="82"/>
      <c r="BB88" s="82"/>
      <c r="BC88" s="82"/>
      <c r="BD88" s="141"/>
      <c r="BE88" s="141"/>
      <c r="BF88" s="141"/>
      <c r="BG88" s="141"/>
      <c r="BH88" s="142"/>
      <c r="BI88" s="142"/>
      <c r="BJ88" s="143"/>
      <c r="BK88" s="143"/>
      <c r="BL88" s="143"/>
      <c r="BM88" s="143"/>
      <c r="BN88" s="144"/>
      <c r="BO88" s="144"/>
      <c r="BP88" s="125"/>
      <c r="BQ88" s="142"/>
      <c r="BR88" s="142"/>
      <c r="BS88" s="141"/>
      <c r="BT88" s="141"/>
      <c r="BU88" s="141"/>
      <c r="BV88" s="143"/>
      <c r="BW88" s="143"/>
      <c r="BX88" s="143"/>
      <c r="BY88" s="142"/>
      <c r="BZ88" s="142"/>
      <c r="CA88" s="142"/>
    </row>
    <row r="89" spans="1:79" ht="17.25" customHeight="1" x14ac:dyDescent="0.4">
      <c r="A89" s="145"/>
      <c r="B89" s="146"/>
      <c r="C89" s="147"/>
      <c r="D89" s="148"/>
      <c r="E89" s="148"/>
      <c r="F89" s="146"/>
      <c r="G89" s="149" t="str">
        <f t="shared" si="6"/>
        <v/>
      </c>
      <c r="H89" s="150"/>
      <c r="I89" s="151"/>
      <c r="J89" s="152"/>
      <c r="K89" s="152"/>
      <c r="L89" s="101" t="s">
        <v>0</v>
      </c>
      <c r="M89" s="152"/>
      <c r="N89" s="152"/>
      <c r="O89" s="153"/>
      <c r="P89" s="154"/>
      <c r="Q89" s="154"/>
      <c r="R89" s="154"/>
      <c r="S89" s="155"/>
      <c r="T89" s="156"/>
      <c r="U89" s="157"/>
      <c r="V89" s="158"/>
      <c r="W89" s="159"/>
      <c r="X89" s="160"/>
      <c r="Y89" s="161"/>
      <c r="Z89" s="159"/>
      <c r="AA89" s="160"/>
      <c r="AB89" s="162">
        <f t="shared" si="5"/>
        <v>0</v>
      </c>
      <c r="AC89" s="163"/>
      <c r="AD89" s="164"/>
      <c r="AE89" s="165">
        <f t="shared" si="7"/>
        <v>0</v>
      </c>
      <c r="AF89" s="163"/>
      <c r="AG89" s="163"/>
      <c r="AH89" s="163"/>
      <c r="AI89" s="164"/>
      <c r="AJ89" s="166"/>
      <c r="AK89" s="167"/>
      <c r="AL89" s="168"/>
      <c r="AM89" s="169"/>
      <c r="AN89" s="170"/>
      <c r="AO89" s="170"/>
      <c r="AP89" s="171"/>
      <c r="AQ89" s="171"/>
      <c r="AR89" s="172"/>
      <c r="AS89" s="173">
        <f t="shared" si="8"/>
        <v>0</v>
      </c>
      <c r="AT89" s="174"/>
      <c r="AU89" s="175"/>
      <c r="AV89" s="91"/>
      <c r="AW89" s="176"/>
      <c r="AX89" s="176"/>
      <c r="AY89" s="82"/>
      <c r="AZ89" s="82"/>
      <c r="BA89" s="82"/>
      <c r="BB89" s="82"/>
      <c r="BC89" s="82"/>
      <c r="BD89" s="141"/>
      <c r="BE89" s="141"/>
      <c r="BF89" s="141"/>
      <c r="BG89" s="141"/>
      <c r="BH89" s="142"/>
      <c r="BI89" s="142"/>
      <c r="BJ89" s="143"/>
      <c r="BK89" s="143"/>
      <c r="BL89" s="143"/>
      <c r="BM89" s="143"/>
      <c r="BN89" s="144"/>
      <c r="BO89" s="144"/>
      <c r="BP89" s="125"/>
      <c r="BQ89" s="142"/>
      <c r="BR89" s="142"/>
      <c r="BS89" s="141"/>
      <c r="BT89" s="141"/>
      <c r="BU89" s="141"/>
      <c r="BV89" s="143"/>
      <c r="BW89" s="143"/>
      <c r="BX89" s="143"/>
      <c r="BY89" s="142"/>
      <c r="BZ89" s="142"/>
      <c r="CA89" s="142"/>
    </row>
    <row r="90" spans="1:79" ht="17.25" customHeight="1" x14ac:dyDescent="0.4">
      <c r="A90" s="145"/>
      <c r="B90" s="146"/>
      <c r="C90" s="147"/>
      <c r="D90" s="148"/>
      <c r="E90" s="148"/>
      <c r="F90" s="146"/>
      <c r="G90" s="149" t="str">
        <f t="shared" si="6"/>
        <v/>
      </c>
      <c r="H90" s="150"/>
      <c r="I90" s="151"/>
      <c r="J90" s="152"/>
      <c r="K90" s="152"/>
      <c r="L90" s="101" t="s">
        <v>0</v>
      </c>
      <c r="M90" s="152"/>
      <c r="N90" s="152"/>
      <c r="O90" s="153"/>
      <c r="P90" s="154"/>
      <c r="Q90" s="154"/>
      <c r="R90" s="154"/>
      <c r="S90" s="155"/>
      <c r="T90" s="156"/>
      <c r="U90" s="157"/>
      <c r="V90" s="158"/>
      <c r="W90" s="159"/>
      <c r="X90" s="160"/>
      <c r="Y90" s="161"/>
      <c r="Z90" s="159"/>
      <c r="AA90" s="160"/>
      <c r="AB90" s="162">
        <f t="shared" si="5"/>
        <v>0</v>
      </c>
      <c r="AC90" s="163"/>
      <c r="AD90" s="164"/>
      <c r="AE90" s="165">
        <f t="shared" si="7"/>
        <v>0</v>
      </c>
      <c r="AF90" s="163"/>
      <c r="AG90" s="163"/>
      <c r="AH90" s="163"/>
      <c r="AI90" s="164"/>
      <c r="AJ90" s="166"/>
      <c r="AK90" s="167"/>
      <c r="AL90" s="168"/>
      <c r="AM90" s="169"/>
      <c r="AN90" s="170"/>
      <c r="AO90" s="170"/>
      <c r="AP90" s="171"/>
      <c r="AQ90" s="171"/>
      <c r="AR90" s="172"/>
      <c r="AS90" s="173">
        <f t="shared" si="8"/>
        <v>0</v>
      </c>
      <c r="AT90" s="174"/>
      <c r="AU90" s="175"/>
      <c r="AV90" s="91"/>
      <c r="AW90" s="176"/>
      <c r="AX90" s="176"/>
      <c r="AY90" s="82"/>
      <c r="AZ90" s="82"/>
      <c r="BA90" s="82"/>
      <c r="BB90" s="82"/>
      <c r="BC90" s="82"/>
      <c r="BD90" s="141"/>
      <c r="BE90" s="141"/>
      <c r="BF90" s="141"/>
      <c r="BG90" s="141"/>
      <c r="BH90" s="142"/>
      <c r="BI90" s="142"/>
      <c r="BJ90" s="143"/>
      <c r="BK90" s="143"/>
      <c r="BL90" s="143"/>
      <c r="BM90" s="143"/>
      <c r="BN90" s="144"/>
      <c r="BO90" s="144"/>
      <c r="BP90" s="125"/>
      <c r="BQ90" s="142"/>
      <c r="BR90" s="142"/>
      <c r="BS90" s="141"/>
      <c r="BT90" s="141"/>
      <c r="BU90" s="141"/>
      <c r="BV90" s="143"/>
      <c r="BW90" s="143"/>
      <c r="BX90" s="143"/>
      <c r="BY90" s="142"/>
      <c r="BZ90" s="142"/>
      <c r="CA90" s="142"/>
    </row>
    <row r="91" spans="1:79" ht="17.25" customHeight="1" x14ac:dyDescent="0.4">
      <c r="A91" s="145"/>
      <c r="B91" s="146"/>
      <c r="C91" s="147"/>
      <c r="D91" s="148"/>
      <c r="E91" s="148"/>
      <c r="F91" s="146"/>
      <c r="G91" s="149" t="str">
        <f t="shared" si="6"/>
        <v/>
      </c>
      <c r="H91" s="150"/>
      <c r="I91" s="151"/>
      <c r="J91" s="152"/>
      <c r="K91" s="152"/>
      <c r="L91" s="101" t="s">
        <v>0</v>
      </c>
      <c r="M91" s="152"/>
      <c r="N91" s="152"/>
      <c r="O91" s="153"/>
      <c r="P91" s="154"/>
      <c r="Q91" s="154"/>
      <c r="R91" s="154"/>
      <c r="S91" s="155"/>
      <c r="T91" s="156"/>
      <c r="U91" s="157"/>
      <c r="V91" s="158"/>
      <c r="W91" s="159"/>
      <c r="X91" s="160"/>
      <c r="Y91" s="161"/>
      <c r="Z91" s="159"/>
      <c r="AA91" s="160"/>
      <c r="AB91" s="162">
        <f t="shared" si="5"/>
        <v>0</v>
      </c>
      <c r="AC91" s="163"/>
      <c r="AD91" s="164"/>
      <c r="AE91" s="165">
        <f t="shared" si="7"/>
        <v>0</v>
      </c>
      <c r="AF91" s="163"/>
      <c r="AG91" s="163"/>
      <c r="AH91" s="163"/>
      <c r="AI91" s="164"/>
      <c r="AJ91" s="166"/>
      <c r="AK91" s="167"/>
      <c r="AL91" s="168"/>
      <c r="AM91" s="169"/>
      <c r="AN91" s="170"/>
      <c r="AO91" s="170"/>
      <c r="AP91" s="171"/>
      <c r="AQ91" s="171"/>
      <c r="AR91" s="172"/>
      <c r="AS91" s="173">
        <f t="shared" si="8"/>
        <v>0</v>
      </c>
      <c r="AT91" s="174"/>
      <c r="AU91" s="175"/>
      <c r="AV91" s="91"/>
      <c r="AW91" s="176"/>
      <c r="AX91" s="176"/>
      <c r="AY91" s="82"/>
      <c r="AZ91" s="82"/>
      <c r="BA91" s="82"/>
      <c r="BB91" s="82"/>
      <c r="BC91" s="82"/>
      <c r="BD91" s="141"/>
      <c r="BE91" s="141"/>
      <c r="BF91" s="141"/>
      <c r="BG91" s="141"/>
      <c r="BH91" s="142"/>
      <c r="BI91" s="142"/>
      <c r="BJ91" s="143"/>
      <c r="BK91" s="143"/>
      <c r="BL91" s="143"/>
      <c r="BM91" s="143"/>
      <c r="BN91" s="144"/>
      <c r="BO91" s="144"/>
      <c r="BP91" s="125"/>
      <c r="BQ91" s="142"/>
      <c r="BR91" s="142"/>
      <c r="BS91" s="141"/>
      <c r="BT91" s="141"/>
      <c r="BU91" s="141"/>
      <c r="BV91" s="143"/>
      <c r="BW91" s="143"/>
      <c r="BX91" s="143"/>
      <c r="BY91" s="142"/>
      <c r="BZ91" s="142"/>
      <c r="CA91" s="142"/>
    </row>
    <row r="92" spans="1:79" ht="17.25" customHeight="1" x14ac:dyDescent="0.4">
      <c r="A92" s="145"/>
      <c r="B92" s="146"/>
      <c r="C92" s="147"/>
      <c r="D92" s="148"/>
      <c r="E92" s="148"/>
      <c r="F92" s="146"/>
      <c r="G92" s="149" t="str">
        <f t="shared" si="6"/>
        <v/>
      </c>
      <c r="H92" s="150"/>
      <c r="I92" s="151"/>
      <c r="J92" s="152"/>
      <c r="K92" s="152"/>
      <c r="L92" s="101" t="s">
        <v>0</v>
      </c>
      <c r="M92" s="152"/>
      <c r="N92" s="152"/>
      <c r="O92" s="153"/>
      <c r="P92" s="154"/>
      <c r="Q92" s="154"/>
      <c r="R92" s="154"/>
      <c r="S92" s="155"/>
      <c r="T92" s="156"/>
      <c r="U92" s="157"/>
      <c r="V92" s="158"/>
      <c r="W92" s="159"/>
      <c r="X92" s="160"/>
      <c r="Y92" s="161"/>
      <c r="Z92" s="159"/>
      <c r="AA92" s="160"/>
      <c r="AB92" s="162">
        <f t="shared" si="5"/>
        <v>0</v>
      </c>
      <c r="AC92" s="163"/>
      <c r="AD92" s="164"/>
      <c r="AE92" s="165">
        <f t="shared" si="7"/>
        <v>0</v>
      </c>
      <c r="AF92" s="163"/>
      <c r="AG92" s="163"/>
      <c r="AH92" s="163"/>
      <c r="AI92" s="164"/>
      <c r="AJ92" s="166"/>
      <c r="AK92" s="167"/>
      <c r="AL92" s="168"/>
      <c r="AM92" s="169"/>
      <c r="AN92" s="170"/>
      <c r="AO92" s="170"/>
      <c r="AP92" s="171"/>
      <c r="AQ92" s="171"/>
      <c r="AR92" s="172"/>
      <c r="AS92" s="173">
        <f t="shared" si="8"/>
        <v>0</v>
      </c>
      <c r="AT92" s="174"/>
      <c r="AU92" s="175"/>
      <c r="AV92" s="91"/>
      <c r="AW92" s="176"/>
      <c r="AX92" s="176"/>
      <c r="AY92" s="82"/>
      <c r="AZ92" s="82"/>
      <c r="BA92" s="82"/>
      <c r="BB92" s="82"/>
      <c r="BC92" s="82"/>
      <c r="BD92" s="141"/>
      <c r="BE92" s="141"/>
      <c r="BF92" s="141"/>
      <c r="BG92" s="141"/>
      <c r="BH92" s="142"/>
      <c r="BI92" s="142"/>
      <c r="BJ92" s="143"/>
      <c r="BK92" s="143"/>
      <c r="BL92" s="143"/>
      <c r="BM92" s="143"/>
      <c r="BN92" s="144"/>
      <c r="BO92" s="144"/>
      <c r="BP92" s="125"/>
      <c r="BQ92" s="142"/>
      <c r="BR92" s="142"/>
      <c r="BS92" s="141"/>
      <c r="BT92" s="141"/>
      <c r="BU92" s="141"/>
      <c r="BV92" s="143"/>
      <c r="BW92" s="143"/>
      <c r="BX92" s="143"/>
      <c r="BY92" s="142"/>
      <c r="BZ92" s="142"/>
      <c r="CA92" s="142"/>
    </row>
    <row r="93" spans="1:79" ht="17.25" customHeight="1" x14ac:dyDescent="0.4">
      <c r="A93" s="145"/>
      <c r="B93" s="146"/>
      <c r="C93" s="147"/>
      <c r="D93" s="148"/>
      <c r="E93" s="148"/>
      <c r="F93" s="146"/>
      <c r="G93" s="149" t="str">
        <f t="shared" si="6"/>
        <v/>
      </c>
      <c r="H93" s="150"/>
      <c r="I93" s="151"/>
      <c r="J93" s="152"/>
      <c r="K93" s="152"/>
      <c r="L93" s="101" t="s">
        <v>0</v>
      </c>
      <c r="M93" s="152"/>
      <c r="N93" s="152"/>
      <c r="O93" s="153"/>
      <c r="P93" s="154"/>
      <c r="Q93" s="154"/>
      <c r="R93" s="154"/>
      <c r="S93" s="155"/>
      <c r="T93" s="156"/>
      <c r="U93" s="157"/>
      <c r="V93" s="158"/>
      <c r="W93" s="159"/>
      <c r="X93" s="160"/>
      <c r="Y93" s="161"/>
      <c r="Z93" s="159"/>
      <c r="AA93" s="160"/>
      <c r="AB93" s="162">
        <f t="shared" si="5"/>
        <v>0</v>
      </c>
      <c r="AC93" s="163"/>
      <c r="AD93" s="164"/>
      <c r="AE93" s="165">
        <f t="shared" si="7"/>
        <v>0</v>
      </c>
      <c r="AF93" s="163"/>
      <c r="AG93" s="163"/>
      <c r="AH93" s="163"/>
      <c r="AI93" s="164"/>
      <c r="AJ93" s="166"/>
      <c r="AK93" s="167"/>
      <c r="AL93" s="168"/>
      <c r="AM93" s="169"/>
      <c r="AN93" s="170"/>
      <c r="AO93" s="170"/>
      <c r="AP93" s="171"/>
      <c r="AQ93" s="171"/>
      <c r="AR93" s="172"/>
      <c r="AS93" s="173">
        <f t="shared" si="8"/>
        <v>0</v>
      </c>
      <c r="AT93" s="174"/>
      <c r="AU93" s="175"/>
      <c r="AV93" s="91"/>
      <c r="AW93" s="176"/>
      <c r="AX93" s="176"/>
      <c r="AY93" s="82"/>
      <c r="AZ93" s="82"/>
      <c r="BA93" s="82"/>
      <c r="BB93" s="82"/>
      <c r="BC93" s="82"/>
      <c r="BD93" s="141"/>
      <c r="BE93" s="141"/>
      <c r="BF93" s="141"/>
      <c r="BG93" s="141"/>
      <c r="BH93" s="142"/>
      <c r="BI93" s="142"/>
      <c r="BJ93" s="143"/>
      <c r="BK93" s="143"/>
      <c r="BL93" s="143"/>
      <c r="BM93" s="143"/>
      <c r="BN93" s="144"/>
      <c r="BO93" s="144"/>
      <c r="BP93" s="125"/>
      <c r="BQ93" s="142"/>
      <c r="BR93" s="142"/>
      <c r="BS93" s="141"/>
      <c r="BT93" s="141"/>
      <c r="BU93" s="141"/>
      <c r="BV93" s="143"/>
      <c r="BW93" s="143"/>
      <c r="BX93" s="143"/>
      <c r="BY93" s="142"/>
      <c r="BZ93" s="142"/>
      <c r="CA93" s="142"/>
    </row>
    <row r="94" spans="1:79" ht="17.25" customHeight="1" x14ac:dyDescent="0.4">
      <c r="A94" s="455" t="s">
        <v>150</v>
      </c>
      <c r="B94" s="456"/>
      <c r="C94" s="457">
        <v>43983</v>
      </c>
      <c r="D94" s="458"/>
      <c r="E94" s="458"/>
      <c r="F94" s="456"/>
      <c r="G94" s="459">
        <f t="shared" si="6"/>
        <v>43983</v>
      </c>
      <c r="H94" s="460"/>
      <c r="I94" s="461" t="s">
        <v>188</v>
      </c>
      <c r="J94" s="462"/>
      <c r="K94" s="462"/>
      <c r="L94" s="135" t="s">
        <v>0</v>
      </c>
      <c r="M94" s="462" t="s">
        <v>175</v>
      </c>
      <c r="N94" s="462"/>
      <c r="O94" s="463"/>
      <c r="P94" s="497" t="s">
        <v>191</v>
      </c>
      <c r="Q94" s="497"/>
      <c r="R94" s="497"/>
      <c r="S94" s="479">
        <v>100</v>
      </c>
      <c r="T94" s="480"/>
      <c r="U94" s="481"/>
      <c r="V94" s="489"/>
      <c r="W94" s="490"/>
      <c r="X94" s="491"/>
      <c r="Y94" s="492"/>
      <c r="Z94" s="490"/>
      <c r="AA94" s="491"/>
      <c r="AB94" s="493">
        <f t="shared" si="5"/>
        <v>0</v>
      </c>
      <c r="AC94" s="494"/>
      <c r="AD94" s="495"/>
      <c r="AE94" s="496">
        <f t="shared" si="7"/>
        <v>3700</v>
      </c>
      <c r="AF94" s="494"/>
      <c r="AG94" s="494"/>
      <c r="AH94" s="494"/>
      <c r="AI94" s="495"/>
      <c r="AJ94" s="482">
        <v>1100</v>
      </c>
      <c r="AK94" s="483"/>
      <c r="AL94" s="484"/>
      <c r="AM94" s="482">
        <v>9800</v>
      </c>
      <c r="AN94" s="483"/>
      <c r="AO94" s="485"/>
      <c r="AP94" s="411" t="s">
        <v>179</v>
      </c>
      <c r="AQ94" s="462"/>
      <c r="AR94" s="463"/>
      <c r="AS94" s="486">
        <f t="shared" si="8"/>
        <v>14600</v>
      </c>
      <c r="AT94" s="487"/>
      <c r="AU94" s="488"/>
      <c r="AV94" s="91"/>
      <c r="AW94" s="176"/>
      <c r="AX94" s="176"/>
      <c r="AY94" s="82"/>
      <c r="AZ94" s="82"/>
      <c r="BA94" s="82"/>
      <c r="BB94" s="82"/>
      <c r="BC94" s="82"/>
      <c r="BD94" s="141"/>
      <c r="BE94" s="141"/>
      <c r="BF94" s="141"/>
      <c r="BG94" s="141"/>
      <c r="BH94" s="142"/>
      <c r="BI94" s="142"/>
      <c r="BJ94" s="143"/>
      <c r="BK94" s="143"/>
      <c r="BL94" s="143"/>
      <c r="BM94" s="143"/>
      <c r="BN94" s="144"/>
      <c r="BO94" s="144"/>
      <c r="BP94" s="125"/>
      <c r="BQ94" s="142"/>
      <c r="BR94" s="142"/>
      <c r="BS94" s="141"/>
      <c r="BT94" s="141"/>
      <c r="BU94" s="141"/>
      <c r="BV94" s="143"/>
      <c r="BW94" s="143"/>
      <c r="BX94" s="143"/>
      <c r="BY94" s="142"/>
      <c r="BZ94" s="142"/>
      <c r="CA94" s="142"/>
    </row>
    <row r="95" spans="1:79" ht="17.25" customHeight="1" x14ac:dyDescent="0.4">
      <c r="A95" s="455" t="s">
        <v>150</v>
      </c>
      <c r="B95" s="456"/>
      <c r="C95" s="457">
        <v>43983</v>
      </c>
      <c r="D95" s="458"/>
      <c r="E95" s="458"/>
      <c r="F95" s="456"/>
      <c r="G95" s="459">
        <f t="shared" si="6"/>
        <v>43983</v>
      </c>
      <c r="H95" s="460"/>
      <c r="I95" s="461" t="s">
        <v>189</v>
      </c>
      <c r="J95" s="462"/>
      <c r="K95" s="462"/>
      <c r="L95" s="135" t="s">
        <v>0</v>
      </c>
      <c r="M95" s="462" t="s">
        <v>190</v>
      </c>
      <c r="N95" s="462"/>
      <c r="O95" s="463"/>
      <c r="P95" s="497" t="s">
        <v>192</v>
      </c>
      <c r="Q95" s="497"/>
      <c r="R95" s="497"/>
      <c r="S95" s="479"/>
      <c r="T95" s="480"/>
      <c r="U95" s="481"/>
      <c r="V95" s="489"/>
      <c r="W95" s="490"/>
      <c r="X95" s="491"/>
      <c r="Y95" s="492">
        <v>1500</v>
      </c>
      <c r="Z95" s="490"/>
      <c r="AA95" s="491"/>
      <c r="AB95" s="493">
        <f t="shared" si="5"/>
        <v>1500</v>
      </c>
      <c r="AC95" s="494"/>
      <c r="AD95" s="495"/>
      <c r="AE95" s="496">
        <f t="shared" si="7"/>
        <v>0</v>
      </c>
      <c r="AF95" s="494"/>
      <c r="AG95" s="494"/>
      <c r="AH95" s="494"/>
      <c r="AI95" s="495"/>
      <c r="AJ95" s="482"/>
      <c r="AK95" s="483"/>
      <c r="AL95" s="484"/>
      <c r="AM95" s="499"/>
      <c r="AN95" s="500"/>
      <c r="AO95" s="500"/>
      <c r="AP95" s="410"/>
      <c r="AQ95" s="410"/>
      <c r="AR95" s="498"/>
      <c r="AS95" s="486">
        <f t="shared" si="8"/>
        <v>1500</v>
      </c>
      <c r="AT95" s="487"/>
      <c r="AU95" s="488"/>
      <c r="AV95" s="91"/>
      <c r="AW95" s="176"/>
      <c r="AX95" s="176"/>
      <c r="AY95" s="82"/>
      <c r="AZ95" s="82"/>
      <c r="BA95" s="82"/>
      <c r="BB95" s="82"/>
      <c r="BC95" s="82"/>
      <c r="BD95" s="141"/>
      <c r="BE95" s="141"/>
      <c r="BF95" s="141"/>
      <c r="BG95" s="141"/>
      <c r="BH95" s="142"/>
      <c r="BI95" s="142"/>
      <c r="BJ95" s="143"/>
      <c r="BK95" s="143"/>
      <c r="BL95" s="143"/>
      <c r="BM95" s="143"/>
      <c r="BN95" s="144"/>
      <c r="BO95" s="144"/>
      <c r="BP95" s="125"/>
      <c r="BQ95" s="142"/>
      <c r="BR95" s="142"/>
      <c r="BS95" s="141"/>
      <c r="BT95" s="141"/>
      <c r="BU95" s="141"/>
      <c r="BV95" s="143"/>
      <c r="BW95" s="143"/>
      <c r="BX95" s="143"/>
      <c r="BY95" s="142"/>
      <c r="BZ95" s="142"/>
      <c r="CA95" s="142"/>
    </row>
    <row r="96" spans="1:79" ht="17.25" customHeight="1" x14ac:dyDescent="0.4">
      <c r="A96" s="455" t="s">
        <v>150</v>
      </c>
      <c r="B96" s="456"/>
      <c r="C96" s="457">
        <v>43984</v>
      </c>
      <c r="D96" s="458"/>
      <c r="E96" s="458"/>
      <c r="F96" s="456"/>
      <c r="G96" s="459">
        <f t="shared" si="6"/>
        <v>43984</v>
      </c>
      <c r="H96" s="460"/>
      <c r="I96" s="461" t="s">
        <v>175</v>
      </c>
      <c r="J96" s="462"/>
      <c r="K96" s="462"/>
      <c r="L96" s="135" t="s">
        <v>0</v>
      </c>
      <c r="M96" s="462" t="s">
        <v>188</v>
      </c>
      <c r="N96" s="462"/>
      <c r="O96" s="463"/>
      <c r="P96" s="497" t="s">
        <v>191</v>
      </c>
      <c r="Q96" s="497"/>
      <c r="R96" s="497"/>
      <c r="S96" s="479">
        <v>100</v>
      </c>
      <c r="T96" s="480"/>
      <c r="U96" s="481"/>
      <c r="V96" s="489"/>
      <c r="W96" s="490"/>
      <c r="X96" s="491"/>
      <c r="Y96" s="492"/>
      <c r="Z96" s="490"/>
      <c r="AA96" s="491"/>
      <c r="AB96" s="493">
        <f t="shared" si="5"/>
        <v>0</v>
      </c>
      <c r="AC96" s="494"/>
      <c r="AD96" s="495"/>
      <c r="AE96" s="496">
        <f t="shared" si="7"/>
        <v>3700</v>
      </c>
      <c r="AF96" s="494"/>
      <c r="AG96" s="494"/>
      <c r="AH96" s="494"/>
      <c r="AI96" s="495"/>
      <c r="AJ96" s="482"/>
      <c r="AK96" s="483"/>
      <c r="AL96" s="484"/>
      <c r="AM96" s="499"/>
      <c r="AN96" s="500"/>
      <c r="AO96" s="500"/>
      <c r="AP96" s="410"/>
      <c r="AQ96" s="410"/>
      <c r="AR96" s="498"/>
      <c r="AS96" s="486">
        <f t="shared" si="8"/>
        <v>3700</v>
      </c>
      <c r="AT96" s="487"/>
      <c r="AU96" s="488"/>
      <c r="AV96" s="91"/>
      <c r="AW96" s="176"/>
      <c r="AX96" s="176"/>
      <c r="AY96" s="82"/>
      <c r="AZ96" s="82"/>
      <c r="BA96" s="82"/>
      <c r="BB96" s="82"/>
      <c r="BC96" s="82"/>
      <c r="BD96" s="141"/>
      <c r="BE96" s="141"/>
      <c r="BF96" s="141"/>
      <c r="BG96" s="141"/>
      <c r="BH96" s="142"/>
      <c r="BI96" s="142"/>
      <c r="BJ96" s="143"/>
      <c r="BK96" s="143"/>
      <c r="BL96" s="143"/>
      <c r="BM96" s="143"/>
      <c r="BN96" s="144"/>
      <c r="BO96" s="144"/>
      <c r="BP96" s="125"/>
      <c r="BQ96" s="142"/>
      <c r="BR96" s="142"/>
      <c r="BS96" s="141"/>
      <c r="BT96" s="141"/>
      <c r="BU96" s="141"/>
      <c r="BV96" s="143"/>
      <c r="BW96" s="143"/>
      <c r="BX96" s="143"/>
      <c r="BY96" s="142"/>
      <c r="BZ96" s="142"/>
      <c r="CA96" s="142"/>
    </row>
    <row r="97" spans="1:79" ht="17.25" customHeight="1" x14ac:dyDescent="0.4">
      <c r="A97" s="455" t="s">
        <v>150</v>
      </c>
      <c r="B97" s="456"/>
      <c r="C97" s="457">
        <v>43984</v>
      </c>
      <c r="D97" s="458"/>
      <c r="E97" s="458"/>
      <c r="F97" s="456"/>
      <c r="G97" s="459">
        <f t="shared" si="6"/>
        <v>43984</v>
      </c>
      <c r="H97" s="460"/>
      <c r="I97" s="461" t="s">
        <v>193</v>
      </c>
      <c r="J97" s="462"/>
      <c r="K97" s="462"/>
      <c r="L97" s="135" t="s">
        <v>0</v>
      </c>
      <c r="M97" s="462" t="s">
        <v>194</v>
      </c>
      <c r="N97" s="462"/>
      <c r="O97" s="463"/>
      <c r="P97" s="497" t="s">
        <v>192</v>
      </c>
      <c r="Q97" s="497"/>
      <c r="R97" s="497"/>
      <c r="S97" s="479"/>
      <c r="T97" s="480"/>
      <c r="U97" s="481"/>
      <c r="V97" s="489"/>
      <c r="W97" s="490"/>
      <c r="X97" s="491"/>
      <c r="Y97" s="492">
        <v>1500</v>
      </c>
      <c r="Z97" s="490"/>
      <c r="AA97" s="491"/>
      <c r="AB97" s="493">
        <f t="shared" si="5"/>
        <v>1500</v>
      </c>
      <c r="AC97" s="494"/>
      <c r="AD97" s="495"/>
      <c r="AE97" s="496">
        <f t="shared" si="7"/>
        <v>0</v>
      </c>
      <c r="AF97" s="494"/>
      <c r="AG97" s="494"/>
      <c r="AH97" s="494"/>
      <c r="AI97" s="495"/>
      <c r="AJ97" s="482"/>
      <c r="AK97" s="483"/>
      <c r="AL97" s="484"/>
      <c r="AM97" s="499"/>
      <c r="AN97" s="500"/>
      <c r="AO97" s="500"/>
      <c r="AP97" s="410"/>
      <c r="AQ97" s="410"/>
      <c r="AR97" s="498"/>
      <c r="AS97" s="486">
        <f t="shared" si="8"/>
        <v>1500</v>
      </c>
      <c r="AT97" s="487"/>
      <c r="AU97" s="488"/>
      <c r="AV97" s="91"/>
      <c r="AW97" s="176"/>
      <c r="AX97" s="176"/>
      <c r="AY97" s="82"/>
      <c r="AZ97" s="82"/>
      <c r="BA97" s="82"/>
      <c r="BB97" s="82"/>
      <c r="BC97" s="82"/>
      <c r="BD97" s="141"/>
      <c r="BE97" s="141"/>
      <c r="BF97" s="141"/>
      <c r="BG97" s="141"/>
      <c r="BH97" s="142"/>
      <c r="BI97" s="142"/>
      <c r="BJ97" s="143"/>
      <c r="BK97" s="143"/>
      <c r="BL97" s="143"/>
      <c r="BM97" s="143"/>
      <c r="BN97" s="144"/>
      <c r="BO97" s="144"/>
      <c r="BP97" s="125"/>
      <c r="BQ97" s="142"/>
      <c r="BR97" s="142"/>
      <c r="BS97" s="141"/>
      <c r="BT97" s="141"/>
      <c r="BU97" s="141"/>
      <c r="BV97" s="143"/>
      <c r="BW97" s="143"/>
      <c r="BX97" s="143"/>
      <c r="BY97" s="142"/>
      <c r="BZ97" s="142"/>
      <c r="CA97" s="142"/>
    </row>
    <row r="98" spans="1:79" ht="17.25" customHeight="1" x14ac:dyDescent="0.4">
      <c r="A98" s="145"/>
      <c r="B98" s="146"/>
      <c r="C98" s="147"/>
      <c r="D98" s="148"/>
      <c r="E98" s="148"/>
      <c r="F98" s="146"/>
      <c r="G98" s="149" t="str">
        <f t="shared" si="6"/>
        <v/>
      </c>
      <c r="H98" s="150"/>
      <c r="I98" s="151"/>
      <c r="J98" s="152"/>
      <c r="K98" s="152"/>
      <c r="L98" s="101" t="s">
        <v>0</v>
      </c>
      <c r="M98" s="152"/>
      <c r="N98" s="152"/>
      <c r="O98" s="153"/>
      <c r="P98" s="154"/>
      <c r="Q98" s="154"/>
      <c r="R98" s="154"/>
      <c r="S98" s="155"/>
      <c r="T98" s="156"/>
      <c r="U98" s="157"/>
      <c r="V98" s="158"/>
      <c r="W98" s="159"/>
      <c r="X98" s="160"/>
      <c r="Y98" s="161"/>
      <c r="Z98" s="159"/>
      <c r="AA98" s="160"/>
      <c r="AB98" s="162">
        <f t="shared" si="5"/>
        <v>0</v>
      </c>
      <c r="AC98" s="163"/>
      <c r="AD98" s="164"/>
      <c r="AE98" s="165">
        <f t="shared" si="7"/>
        <v>0</v>
      </c>
      <c r="AF98" s="163"/>
      <c r="AG98" s="163"/>
      <c r="AH98" s="163"/>
      <c r="AI98" s="164"/>
      <c r="AJ98" s="166"/>
      <c r="AK98" s="167"/>
      <c r="AL98" s="168"/>
      <c r="AM98" s="169"/>
      <c r="AN98" s="170"/>
      <c r="AO98" s="170"/>
      <c r="AP98" s="171"/>
      <c r="AQ98" s="171"/>
      <c r="AR98" s="172"/>
      <c r="AS98" s="173">
        <f t="shared" si="8"/>
        <v>0</v>
      </c>
      <c r="AT98" s="174"/>
      <c r="AU98" s="175"/>
      <c r="AV98" s="91"/>
      <c r="AW98" s="176"/>
      <c r="AX98" s="176"/>
      <c r="AY98" s="82"/>
      <c r="AZ98" s="82"/>
      <c r="BA98" s="82"/>
      <c r="BB98" s="82"/>
      <c r="BC98" s="82"/>
      <c r="BD98" s="141"/>
      <c r="BE98" s="141"/>
      <c r="BF98" s="141"/>
      <c r="BG98" s="141"/>
      <c r="BH98" s="142"/>
      <c r="BI98" s="142"/>
      <c r="BJ98" s="143"/>
      <c r="BK98" s="143"/>
      <c r="BL98" s="143"/>
      <c r="BM98" s="143"/>
      <c r="BN98" s="144"/>
      <c r="BO98" s="144"/>
      <c r="BP98" s="125"/>
      <c r="BQ98" s="142"/>
      <c r="BR98" s="142"/>
      <c r="BS98" s="141"/>
      <c r="BT98" s="141"/>
      <c r="BU98" s="141"/>
      <c r="BV98" s="143"/>
      <c r="BW98" s="143"/>
      <c r="BX98" s="143"/>
      <c r="BY98" s="142"/>
      <c r="BZ98" s="142"/>
      <c r="CA98" s="142"/>
    </row>
    <row r="99" spans="1:79" ht="17.25" customHeight="1" x14ac:dyDescent="0.4">
      <c r="A99" s="145"/>
      <c r="B99" s="146"/>
      <c r="C99" s="147"/>
      <c r="D99" s="148"/>
      <c r="E99" s="148"/>
      <c r="F99" s="146"/>
      <c r="G99" s="149" t="str">
        <f t="shared" si="6"/>
        <v/>
      </c>
      <c r="H99" s="150"/>
      <c r="I99" s="151"/>
      <c r="J99" s="152"/>
      <c r="K99" s="152"/>
      <c r="L99" s="101" t="s">
        <v>0</v>
      </c>
      <c r="M99" s="152"/>
      <c r="N99" s="152"/>
      <c r="O99" s="153"/>
      <c r="P99" s="154"/>
      <c r="Q99" s="154"/>
      <c r="R99" s="154"/>
      <c r="S99" s="155"/>
      <c r="T99" s="156"/>
      <c r="U99" s="157"/>
      <c r="V99" s="158"/>
      <c r="W99" s="159"/>
      <c r="X99" s="160"/>
      <c r="Y99" s="161"/>
      <c r="Z99" s="159"/>
      <c r="AA99" s="160"/>
      <c r="AB99" s="162">
        <f t="shared" si="5"/>
        <v>0</v>
      </c>
      <c r="AC99" s="163"/>
      <c r="AD99" s="164"/>
      <c r="AE99" s="165">
        <f t="shared" si="7"/>
        <v>0</v>
      </c>
      <c r="AF99" s="163"/>
      <c r="AG99" s="163"/>
      <c r="AH99" s="163"/>
      <c r="AI99" s="164"/>
      <c r="AJ99" s="166"/>
      <c r="AK99" s="167"/>
      <c r="AL99" s="168"/>
      <c r="AM99" s="169"/>
      <c r="AN99" s="170"/>
      <c r="AO99" s="170"/>
      <c r="AP99" s="171"/>
      <c r="AQ99" s="171"/>
      <c r="AR99" s="172"/>
      <c r="AS99" s="173">
        <f t="shared" si="8"/>
        <v>0</v>
      </c>
      <c r="AT99" s="174"/>
      <c r="AU99" s="175"/>
      <c r="AV99" s="91"/>
      <c r="AW99" s="176"/>
      <c r="AX99" s="176"/>
      <c r="AY99" s="82"/>
      <c r="AZ99" s="82"/>
      <c r="BA99" s="82"/>
      <c r="BB99" s="82"/>
      <c r="BC99" s="82"/>
      <c r="BD99" s="141"/>
      <c r="BE99" s="141"/>
      <c r="BF99" s="141"/>
      <c r="BG99" s="141"/>
      <c r="BH99" s="142"/>
      <c r="BI99" s="142"/>
      <c r="BJ99" s="143"/>
      <c r="BK99" s="143"/>
      <c r="BL99" s="143"/>
      <c r="BM99" s="143"/>
      <c r="BN99" s="144"/>
      <c r="BO99" s="144"/>
      <c r="BP99" s="125"/>
      <c r="BQ99" s="142"/>
      <c r="BR99" s="142"/>
      <c r="BS99" s="141"/>
      <c r="BT99" s="141"/>
      <c r="BU99" s="141"/>
      <c r="BV99" s="143"/>
      <c r="BW99" s="143"/>
      <c r="BX99" s="143"/>
      <c r="BY99" s="142"/>
      <c r="BZ99" s="142"/>
      <c r="CA99" s="142"/>
    </row>
    <row r="100" spans="1:79" ht="17.25" customHeight="1" x14ac:dyDescent="0.4">
      <c r="A100" s="145"/>
      <c r="B100" s="146"/>
      <c r="C100" s="147"/>
      <c r="D100" s="148"/>
      <c r="E100" s="148"/>
      <c r="F100" s="146"/>
      <c r="G100" s="149" t="str">
        <f t="shared" si="6"/>
        <v/>
      </c>
      <c r="H100" s="150"/>
      <c r="I100" s="151"/>
      <c r="J100" s="152"/>
      <c r="K100" s="152"/>
      <c r="L100" s="101" t="s">
        <v>0</v>
      </c>
      <c r="M100" s="152"/>
      <c r="N100" s="152"/>
      <c r="O100" s="153"/>
      <c r="P100" s="154"/>
      <c r="Q100" s="154"/>
      <c r="R100" s="154"/>
      <c r="S100" s="155"/>
      <c r="T100" s="156"/>
      <c r="U100" s="157"/>
      <c r="V100" s="158"/>
      <c r="W100" s="159"/>
      <c r="X100" s="160"/>
      <c r="Y100" s="161"/>
      <c r="Z100" s="159"/>
      <c r="AA100" s="160"/>
      <c r="AB100" s="162">
        <f t="shared" si="5"/>
        <v>0</v>
      </c>
      <c r="AC100" s="163"/>
      <c r="AD100" s="164"/>
      <c r="AE100" s="165">
        <f t="shared" si="7"/>
        <v>0</v>
      </c>
      <c r="AF100" s="163"/>
      <c r="AG100" s="163"/>
      <c r="AH100" s="163"/>
      <c r="AI100" s="164"/>
      <c r="AJ100" s="166"/>
      <c r="AK100" s="167"/>
      <c r="AL100" s="168"/>
      <c r="AM100" s="169"/>
      <c r="AN100" s="170"/>
      <c r="AO100" s="170"/>
      <c r="AP100" s="171"/>
      <c r="AQ100" s="171"/>
      <c r="AR100" s="172"/>
      <c r="AS100" s="173">
        <f t="shared" si="8"/>
        <v>0</v>
      </c>
      <c r="AT100" s="174"/>
      <c r="AU100" s="175"/>
      <c r="AV100" s="91"/>
      <c r="AW100" s="176"/>
      <c r="AX100" s="176"/>
      <c r="AY100" s="82"/>
      <c r="AZ100" s="82"/>
      <c r="BA100" s="82"/>
      <c r="BB100" s="82"/>
      <c r="BC100" s="82"/>
      <c r="BD100" s="141"/>
      <c r="BE100" s="141"/>
      <c r="BF100" s="141"/>
      <c r="BG100" s="141"/>
      <c r="BH100" s="142"/>
      <c r="BI100" s="142"/>
      <c r="BJ100" s="143"/>
      <c r="BK100" s="143"/>
      <c r="BL100" s="143"/>
      <c r="BM100" s="143"/>
      <c r="BN100" s="144"/>
      <c r="BO100" s="144"/>
      <c r="BP100" s="125"/>
      <c r="BQ100" s="142"/>
      <c r="BR100" s="142"/>
      <c r="BS100" s="141"/>
      <c r="BT100" s="141"/>
      <c r="BU100" s="141"/>
      <c r="BV100" s="143"/>
      <c r="BW100" s="143"/>
      <c r="BX100" s="143"/>
      <c r="BY100" s="142"/>
      <c r="BZ100" s="142"/>
      <c r="CA100" s="142"/>
    </row>
    <row r="101" spans="1:79" ht="17.25" customHeight="1" x14ac:dyDescent="0.4">
      <c r="A101" s="145"/>
      <c r="B101" s="146"/>
      <c r="C101" s="147"/>
      <c r="D101" s="148"/>
      <c r="E101" s="148"/>
      <c r="F101" s="146"/>
      <c r="G101" s="149" t="str">
        <f t="shared" si="6"/>
        <v/>
      </c>
      <c r="H101" s="150"/>
      <c r="I101" s="151"/>
      <c r="J101" s="152"/>
      <c r="K101" s="152"/>
      <c r="L101" s="101" t="s">
        <v>0</v>
      </c>
      <c r="M101" s="152"/>
      <c r="N101" s="152"/>
      <c r="O101" s="153"/>
      <c r="P101" s="154"/>
      <c r="Q101" s="154"/>
      <c r="R101" s="154"/>
      <c r="S101" s="155"/>
      <c r="T101" s="156"/>
      <c r="U101" s="157"/>
      <c r="V101" s="158"/>
      <c r="W101" s="159"/>
      <c r="X101" s="160"/>
      <c r="Y101" s="161"/>
      <c r="Z101" s="159"/>
      <c r="AA101" s="160"/>
      <c r="AB101" s="162">
        <f t="shared" si="5"/>
        <v>0</v>
      </c>
      <c r="AC101" s="163"/>
      <c r="AD101" s="164"/>
      <c r="AE101" s="165">
        <f t="shared" si="7"/>
        <v>0</v>
      </c>
      <c r="AF101" s="163"/>
      <c r="AG101" s="163"/>
      <c r="AH101" s="163"/>
      <c r="AI101" s="164"/>
      <c r="AJ101" s="166"/>
      <c r="AK101" s="167"/>
      <c r="AL101" s="168"/>
      <c r="AM101" s="169"/>
      <c r="AN101" s="170"/>
      <c r="AO101" s="170"/>
      <c r="AP101" s="171"/>
      <c r="AQ101" s="171"/>
      <c r="AR101" s="172"/>
      <c r="AS101" s="173">
        <f t="shared" si="8"/>
        <v>0</v>
      </c>
      <c r="AT101" s="174"/>
      <c r="AU101" s="175"/>
      <c r="AV101" s="91"/>
      <c r="AW101" s="176"/>
      <c r="AX101" s="176"/>
      <c r="AY101" s="82"/>
      <c r="AZ101" s="82"/>
      <c r="BA101" s="82"/>
      <c r="BB101" s="82"/>
      <c r="BC101" s="82"/>
      <c r="BD101" s="141"/>
      <c r="BE101" s="141"/>
      <c r="BF101" s="141"/>
      <c r="BG101" s="141"/>
      <c r="BH101" s="142"/>
      <c r="BI101" s="142"/>
      <c r="BJ101" s="143"/>
      <c r="BK101" s="143"/>
      <c r="BL101" s="143"/>
      <c r="BM101" s="143"/>
      <c r="BN101" s="144"/>
      <c r="BO101" s="144"/>
      <c r="BP101" s="125"/>
      <c r="BQ101" s="142"/>
      <c r="BR101" s="142"/>
      <c r="BS101" s="141"/>
      <c r="BT101" s="141"/>
      <c r="BU101" s="141"/>
      <c r="BV101" s="143"/>
      <c r="BW101" s="143"/>
      <c r="BX101" s="143"/>
      <c r="BY101" s="142"/>
      <c r="BZ101" s="142"/>
      <c r="CA101" s="142"/>
    </row>
    <row r="102" spans="1:79" ht="17.25" customHeight="1" x14ac:dyDescent="0.4">
      <c r="A102" s="145"/>
      <c r="B102" s="146"/>
      <c r="C102" s="147"/>
      <c r="D102" s="148"/>
      <c r="E102" s="148"/>
      <c r="F102" s="146"/>
      <c r="G102" s="149" t="str">
        <f t="shared" si="6"/>
        <v/>
      </c>
      <c r="H102" s="150"/>
      <c r="I102" s="151"/>
      <c r="J102" s="152"/>
      <c r="K102" s="152"/>
      <c r="L102" s="101" t="s">
        <v>0</v>
      </c>
      <c r="M102" s="152"/>
      <c r="N102" s="152"/>
      <c r="O102" s="153"/>
      <c r="P102" s="154"/>
      <c r="Q102" s="154"/>
      <c r="R102" s="154"/>
      <c r="S102" s="155"/>
      <c r="T102" s="156"/>
      <c r="U102" s="157"/>
      <c r="V102" s="158"/>
      <c r="W102" s="159"/>
      <c r="X102" s="160"/>
      <c r="Y102" s="161"/>
      <c r="Z102" s="159"/>
      <c r="AA102" s="160"/>
      <c r="AB102" s="162">
        <f t="shared" si="5"/>
        <v>0</v>
      </c>
      <c r="AC102" s="163"/>
      <c r="AD102" s="164"/>
      <c r="AE102" s="165">
        <f t="shared" si="7"/>
        <v>0</v>
      </c>
      <c r="AF102" s="163"/>
      <c r="AG102" s="163"/>
      <c r="AH102" s="163"/>
      <c r="AI102" s="164"/>
      <c r="AJ102" s="166"/>
      <c r="AK102" s="167"/>
      <c r="AL102" s="168"/>
      <c r="AM102" s="169"/>
      <c r="AN102" s="170"/>
      <c r="AO102" s="170"/>
      <c r="AP102" s="171"/>
      <c r="AQ102" s="171"/>
      <c r="AR102" s="172"/>
      <c r="AS102" s="173">
        <f t="shared" si="8"/>
        <v>0</v>
      </c>
      <c r="AT102" s="174"/>
      <c r="AU102" s="175"/>
      <c r="AV102" s="91"/>
      <c r="AW102" s="176"/>
      <c r="AX102" s="176"/>
      <c r="AY102" s="82"/>
      <c r="AZ102" s="82"/>
      <c r="BA102" s="82"/>
      <c r="BB102" s="82"/>
      <c r="BC102" s="82"/>
      <c r="BD102" s="141"/>
      <c r="BE102" s="141"/>
      <c r="BF102" s="141"/>
      <c r="BG102" s="141"/>
      <c r="BH102" s="142"/>
      <c r="BI102" s="142"/>
      <c r="BJ102" s="143"/>
      <c r="BK102" s="143"/>
      <c r="BL102" s="143"/>
      <c r="BM102" s="143"/>
      <c r="BN102" s="144"/>
      <c r="BO102" s="144"/>
      <c r="BP102" s="125"/>
      <c r="BQ102" s="142"/>
      <c r="BR102" s="142"/>
      <c r="BS102" s="141"/>
      <c r="BT102" s="141"/>
      <c r="BU102" s="141"/>
      <c r="BV102" s="143"/>
      <c r="BW102" s="143"/>
      <c r="BX102" s="143"/>
      <c r="BY102" s="142"/>
      <c r="BZ102" s="142"/>
      <c r="CA102" s="142"/>
    </row>
    <row r="103" spans="1:79" ht="17.25" customHeight="1" x14ac:dyDescent="0.4">
      <c r="A103" s="145"/>
      <c r="B103" s="146"/>
      <c r="C103" s="147"/>
      <c r="D103" s="148"/>
      <c r="E103" s="148"/>
      <c r="F103" s="146"/>
      <c r="G103" s="149" t="str">
        <f t="shared" si="6"/>
        <v/>
      </c>
      <c r="H103" s="150"/>
      <c r="I103" s="151"/>
      <c r="J103" s="152"/>
      <c r="K103" s="152"/>
      <c r="L103" s="101" t="s">
        <v>0</v>
      </c>
      <c r="M103" s="152"/>
      <c r="N103" s="152"/>
      <c r="O103" s="153"/>
      <c r="P103" s="154"/>
      <c r="Q103" s="154"/>
      <c r="R103" s="154"/>
      <c r="S103" s="155"/>
      <c r="T103" s="156"/>
      <c r="U103" s="157"/>
      <c r="V103" s="158"/>
      <c r="W103" s="159"/>
      <c r="X103" s="160"/>
      <c r="Y103" s="161"/>
      <c r="Z103" s="159"/>
      <c r="AA103" s="160"/>
      <c r="AB103" s="162">
        <f t="shared" si="5"/>
        <v>0</v>
      </c>
      <c r="AC103" s="163"/>
      <c r="AD103" s="164"/>
      <c r="AE103" s="165">
        <f t="shared" si="7"/>
        <v>0</v>
      </c>
      <c r="AF103" s="163"/>
      <c r="AG103" s="163"/>
      <c r="AH103" s="163"/>
      <c r="AI103" s="164"/>
      <c r="AJ103" s="166"/>
      <c r="AK103" s="167"/>
      <c r="AL103" s="168"/>
      <c r="AM103" s="169"/>
      <c r="AN103" s="170"/>
      <c r="AO103" s="170"/>
      <c r="AP103" s="171"/>
      <c r="AQ103" s="171"/>
      <c r="AR103" s="172"/>
      <c r="AS103" s="173">
        <f t="shared" si="8"/>
        <v>0</v>
      </c>
      <c r="AT103" s="174"/>
      <c r="AU103" s="175"/>
      <c r="AV103" s="91"/>
      <c r="AW103" s="176"/>
      <c r="AX103" s="176"/>
      <c r="AY103" s="82"/>
      <c r="AZ103" s="82"/>
      <c r="BA103" s="82"/>
      <c r="BB103" s="82"/>
      <c r="BC103" s="82"/>
      <c r="BD103" s="141"/>
      <c r="BE103" s="141"/>
      <c r="BF103" s="141"/>
      <c r="BG103" s="141"/>
      <c r="BH103" s="142"/>
      <c r="BI103" s="142"/>
      <c r="BJ103" s="143"/>
      <c r="BK103" s="143"/>
      <c r="BL103" s="143"/>
      <c r="BM103" s="143"/>
      <c r="BN103" s="144"/>
      <c r="BO103" s="144"/>
      <c r="BP103" s="125"/>
      <c r="BQ103" s="142"/>
      <c r="BR103" s="142"/>
      <c r="BS103" s="141"/>
      <c r="BT103" s="141"/>
      <c r="BU103" s="141"/>
      <c r="BV103" s="143"/>
      <c r="BW103" s="143"/>
      <c r="BX103" s="143"/>
      <c r="BY103" s="142"/>
      <c r="BZ103" s="142"/>
      <c r="CA103" s="142"/>
    </row>
    <row r="104" spans="1:79" ht="17.25" customHeight="1" x14ac:dyDescent="0.4">
      <c r="A104" s="145"/>
      <c r="B104" s="146"/>
      <c r="C104" s="147"/>
      <c r="D104" s="148"/>
      <c r="E104" s="148"/>
      <c r="F104" s="146"/>
      <c r="G104" s="149" t="str">
        <f t="shared" si="6"/>
        <v/>
      </c>
      <c r="H104" s="150"/>
      <c r="I104" s="151"/>
      <c r="J104" s="152"/>
      <c r="K104" s="152"/>
      <c r="L104" s="101" t="s">
        <v>0</v>
      </c>
      <c r="M104" s="152"/>
      <c r="N104" s="152"/>
      <c r="O104" s="153"/>
      <c r="P104" s="154"/>
      <c r="Q104" s="154"/>
      <c r="R104" s="154"/>
      <c r="S104" s="155"/>
      <c r="T104" s="156"/>
      <c r="U104" s="157"/>
      <c r="V104" s="158"/>
      <c r="W104" s="159"/>
      <c r="X104" s="160"/>
      <c r="Y104" s="161"/>
      <c r="Z104" s="159"/>
      <c r="AA104" s="160"/>
      <c r="AB104" s="162">
        <f t="shared" si="5"/>
        <v>0</v>
      </c>
      <c r="AC104" s="163"/>
      <c r="AD104" s="164"/>
      <c r="AE104" s="165">
        <f t="shared" si="7"/>
        <v>0</v>
      </c>
      <c r="AF104" s="163"/>
      <c r="AG104" s="163"/>
      <c r="AH104" s="163"/>
      <c r="AI104" s="164"/>
      <c r="AJ104" s="166"/>
      <c r="AK104" s="167"/>
      <c r="AL104" s="168"/>
      <c r="AM104" s="169"/>
      <c r="AN104" s="170"/>
      <c r="AO104" s="170"/>
      <c r="AP104" s="171"/>
      <c r="AQ104" s="171"/>
      <c r="AR104" s="172"/>
      <c r="AS104" s="173">
        <f t="shared" si="8"/>
        <v>0</v>
      </c>
      <c r="AT104" s="174"/>
      <c r="AU104" s="175"/>
      <c r="AV104" s="91"/>
      <c r="AW104" s="176"/>
      <c r="AX104" s="176"/>
      <c r="AY104" s="82"/>
      <c r="AZ104" s="82"/>
      <c r="BA104" s="82"/>
      <c r="BB104" s="82"/>
      <c r="BC104" s="82"/>
      <c r="BD104" s="141"/>
      <c r="BE104" s="141"/>
      <c r="BF104" s="141"/>
      <c r="BG104" s="141"/>
      <c r="BH104" s="142"/>
      <c r="BI104" s="142"/>
      <c r="BJ104" s="143"/>
      <c r="BK104" s="143"/>
      <c r="BL104" s="143"/>
      <c r="BM104" s="143"/>
      <c r="BN104" s="144"/>
      <c r="BO104" s="144"/>
      <c r="BP104" s="125"/>
      <c r="BQ104" s="142"/>
      <c r="BR104" s="142"/>
      <c r="BS104" s="141"/>
      <c r="BT104" s="141"/>
      <c r="BU104" s="141"/>
      <c r="BV104" s="143"/>
      <c r="BW104" s="143"/>
      <c r="BX104" s="143"/>
      <c r="BY104" s="142"/>
      <c r="BZ104" s="142"/>
      <c r="CA104" s="142"/>
    </row>
    <row r="105" spans="1:79" ht="17.25" customHeight="1" x14ac:dyDescent="0.4">
      <c r="A105" s="145"/>
      <c r="B105" s="146"/>
      <c r="C105" s="147"/>
      <c r="D105" s="148"/>
      <c r="E105" s="148"/>
      <c r="F105" s="146"/>
      <c r="G105" s="149" t="str">
        <f t="shared" si="6"/>
        <v/>
      </c>
      <c r="H105" s="150"/>
      <c r="I105" s="151"/>
      <c r="J105" s="152"/>
      <c r="K105" s="152"/>
      <c r="L105" s="101" t="s">
        <v>0</v>
      </c>
      <c r="M105" s="152"/>
      <c r="N105" s="152"/>
      <c r="O105" s="153"/>
      <c r="P105" s="154"/>
      <c r="Q105" s="154"/>
      <c r="R105" s="154"/>
      <c r="S105" s="155"/>
      <c r="T105" s="156"/>
      <c r="U105" s="157"/>
      <c r="V105" s="158"/>
      <c r="W105" s="159"/>
      <c r="X105" s="160"/>
      <c r="Y105" s="161"/>
      <c r="Z105" s="159"/>
      <c r="AA105" s="160"/>
      <c r="AB105" s="162">
        <f t="shared" si="5"/>
        <v>0</v>
      </c>
      <c r="AC105" s="163"/>
      <c r="AD105" s="164"/>
      <c r="AE105" s="165">
        <f t="shared" si="7"/>
        <v>0</v>
      </c>
      <c r="AF105" s="163"/>
      <c r="AG105" s="163"/>
      <c r="AH105" s="163"/>
      <c r="AI105" s="164"/>
      <c r="AJ105" s="166"/>
      <c r="AK105" s="167"/>
      <c r="AL105" s="168"/>
      <c r="AM105" s="169"/>
      <c r="AN105" s="170"/>
      <c r="AO105" s="170"/>
      <c r="AP105" s="171"/>
      <c r="AQ105" s="171"/>
      <c r="AR105" s="172"/>
      <c r="AS105" s="173">
        <f t="shared" si="8"/>
        <v>0</v>
      </c>
      <c r="AT105" s="174"/>
      <c r="AU105" s="175"/>
      <c r="AV105" s="91"/>
      <c r="AW105" s="176"/>
      <c r="AX105" s="176"/>
      <c r="AY105" s="82"/>
      <c r="AZ105" s="82"/>
      <c r="BA105" s="82"/>
      <c r="BB105" s="82"/>
      <c r="BC105" s="82"/>
      <c r="BD105" s="141"/>
      <c r="BE105" s="141"/>
      <c r="BF105" s="141"/>
      <c r="BG105" s="141"/>
      <c r="BH105" s="142"/>
      <c r="BI105" s="142"/>
      <c r="BJ105" s="143"/>
      <c r="BK105" s="143"/>
      <c r="BL105" s="143"/>
      <c r="BM105" s="143"/>
      <c r="BN105" s="144"/>
      <c r="BO105" s="144"/>
      <c r="BP105" s="125"/>
      <c r="BQ105" s="142"/>
      <c r="BR105" s="142"/>
      <c r="BS105" s="141"/>
      <c r="BT105" s="141"/>
      <c r="BU105" s="141"/>
      <c r="BV105" s="143"/>
      <c r="BW105" s="143"/>
      <c r="BX105" s="143"/>
      <c r="BY105" s="142"/>
      <c r="BZ105" s="142"/>
      <c r="CA105" s="142"/>
    </row>
    <row r="106" spans="1:79" ht="17.25" customHeight="1" x14ac:dyDescent="0.4">
      <c r="A106" s="145"/>
      <c r="B106" s="146"/>
      <c r="C106" s="147"/>
      <c r="D106" s="148"/>
      <c r="E106" s="148"/>
      <c r="F106" s="146"/>
      <c r="G106" s="149" t="str">
        <f t="shared" si="6"/>
        <v/>
      </c>
      <c r="H106" s="150"/>
      <c r="I106" s="151"/>
      <c r="J106" s="152"/>
      <c r="K106" s="152"/>
      <c r="L106" s="101" t="s">
        <v>0</v>
      </c>
      <c r="M106" s="152"/>
      <c r="N106" s="152"/>
      <c r="O106" s="153"/>
      <c r="P106" s="154"/>
      <c r="Q106" s="154"/>
      <c r="R106" s="154"/>
      <c r="S106" s="155"/>
      <c r="T106" s="156"/>
      <c r="U106" s="157"/>
      <c r="V106" s="158"/>
      <c r="W106" s="159"/>
      <c r="X106" s="160"/>
      <c r="Y106" s="161"/>
      <c r="Z106" s="159"/>
      <c r="AA106" s="160"/>
      <c r="AB106" s="162">
        <f t="shared" si="5"/>
        <v>0</v>
      </c>
      <c r="AC106" s="163"/>
      <c r="AD106" s="164"/>
      <c r="AE106" s="165">
        <f t="shared" si="7"/>
        <v>0</v>
      </c>
      <c r="AF106" s="163"/>
      <c r="AG106" s="163"/>
      <c r="AH106" s="163"/>
      <c r="AI106" s="164"/>
      <c r="AJ106" s="166"/>
      <c r="AK106" s="167"/>
      <c r="AL106" s="168"/>
      <c r="AM106" s="169"/>
      <c r="AN106" s="170"/>
      <c r="AO106" s="170"/>
      <c r="AP106" s="171"/>
      <c r="AQ106" s="171"/>
      <c r="AR106" s="172"/>
      <c r="AS106" s="173">
        <f t="shared" si="8"/>
        <v>0</v>
      </c>
      <c r="AT106" s="174"/>
      <c r="AU106" s="175"/>
      <c r="AV106" s="91"/>
      <c r="AW106" s="176"/>
      <c r="AX106" s="176"/>
      <c r="AY106" s="82"/>
      <c r="AZ106" s="82"/>
      <c r="BA106" s="82"/>
      <c r="BB106" s="82"/>
      <c r="BC106" s="82"/>
      <c r="BD106" s="141"/>
      <c r="BE106" s="141"/>
      <c r="BF106" s="141"/>
      <c r="BG106" s="141"/>
      <c r="BH106" s="142"/>
      <c r="BI106" s="142"/>
      <c r="BJ106" s="143"/>
      <c r="BK106" s="143"/>
      <c r="BL106" s="143"/>
      <c r="BM106" s="143"/>
      <c r="BN106" s="144"/>
      <c r="BO106" s="144"/>
      <c r="BP106" s="125"/>
      <c r="BQ106" s="142"/>
      <c r="BR106" s="142"/>
      <c r="BS106" s="141"/>
      <c r="BT106" s="141"/>
      <c r="BU106" s="141"/>
      <c r="BV106" s="143"/>
      <c r="BW106" s="143"/>
      <c r="BX106" s="143"/>
      <c r="BY106" s="142"/>
      <c r="BZ106" s="142"/>
      <c r="CA106" s="142"/>
    </row>
    <row r="107" spans="1:79" ht="17.25" customHeight="1" x14ac:dyDescent="0.4">
      <c r="A107" s="145"/>
      <c r="B107" s="146"/>
      <c r="C107" s="147"/>
      <c r="D107" s="148"/>
      <c r="E107" s="148"/>
      <c r="F107" s="146"/>
      <c r="G107" s="149" t="str">
        <f t="shared" si="6"/>
        <v/>
      </c>
      <c r="H107" s="150"/>
      <c r="I107" s="151"/>
      <c r="J107" s="152"/>
      <c r="K107" s="152"/>
      <c r="L107" s="101" t="s">
        <v>0</v>
      </c>
      <c r="M107" s="152"/>
      <c r="N107" s="152"/>
      <c r="O107" s="153"/>
      <c r="P107" s="154"/>
      <c r="Q107" s="154"/>
      <c r="R107" s="154"/>
      <c r="S107" s="155"/>
      <c r="T107" s="156"/>
      <c r="U107" s="157"/>
      <c r="V107" s="158"/>
      <c r="W107" s="159"/>
      <c r="X107" s="160"/>
      <c r="Y107" s="161"/>
      <c r="Z107" s="159"/>
      <c r="AA107" s="160"/>
      <c r="AB107" s="162">
        <f t="shared" si="5"/>
        <v>0</v>
      </c>
      <c r="AC107" s="163"/>
      <c r="AD107" s="164"/>
      <c r="AE107" s="165">
        <f t="shared" si="7"/>
        <v>0</v>
      </c>
      <c r="AF107" s="163"/>
      <c r="AG107" s="163"/>
      <c r="AH107" s="163"/>
      <c r="AI107" s="164"/>
      <c r="AJ107" s="166"/>
      <c r="AK107" s="167"/>
      <c r="AL107" s="168"/>
      <c r="AM107" s="169"/>
      <c r="AN107" s="170"/>
      <c r="AO107" s="170"/>
      <c r="AP107" s="171"/>
      <c r="AQ107" s="171"/>
      <c r="AR107" s="172"/>
      <c r="AS107" s="173">
        <f t="shared" si="8"/>
        <v>0</v>
      </c>
      <c r="AT107" s="174"/>
      <c r="AU107" s="175"/>
      <c r="AV107" s="91"/>
      <c r="AW107" s="176"/>
      <c r="AX107" s="176"/>
      <c r="AY107" s="82"/>
      <c r="AZ107" s="82"/>
      <c r="BA107" s="82"/>
      <c r="BB107" s="82"/>
      <c r="BC107" s="82"/>
      <c r="BD107" s="141"/>
      <c r="BE107" s="141"/>
      <c r="BF107" s="141"/>
      <c r="BG107" s="141"/>
      <c r="BH107" s="142"/>
      <c r="BI107" s="142"/>
      <c r="BJ107" s="143"/>
      <c r="BK107" s="143"/>
      <c r="BL107" s="143"/>
      <c r="BM107" s="143"/>
      <c r="BN107" s="144"/>
      <c r="BO107" s="144"/>
      <c r="BP107" s="125"/>
      <c r="BQ107" s="142"/>
      <c r="BR107" s="142"/>
      <c r="BS107" s="141"/>
      <c r="BT107" s="141"/>
      <c r="BU107" s="141"/>
      <c r="BV107" s="143"/>
      <c r="BW107" s="143"/>
      <c r="BX107" s="143"/>
      <c r="BY107" s="142"/>
      <c r="BZ107" s="142"/>
      <c r="CA107" s="142"/>
    </row>
    <row r="108" spans="1:79" ht="17.25" customHeight="1" x14ac:dyDescent="0.4">
      <c r="A108" s="145"/>
      <c r="B108" s="146"/>
      <c r="C108" s="147"/>
      <c r="D108" s="148"/>
      <c r="E108" s="148"/>
      <c r="F108" s="146"/>
      <c r="G108" s="149" t="str">
        <f t="shared" si="6"/>
        <v/>
      </c>
      <c r="H108" s="150"/>
      <c r="I108" s="151"/>
      <c r="J108" s="152"/>
      <c r="K108" s="152"/>
      <c r="L108" s="101" t="s">
        <v>0</v>
      </c>
      <c r="M108" s="152"/>
      <c r="N108" s="152"/>
      <c r="O108" s="153"/>
      <c r="P108" s="154"/>
      <c r="Q108" s="154"/>
      <c r="R108" s="154"/>
      <c r="S108" s="155"/>
      <c r="T108" s="156"/>
      <c r="U108" s="157"/>
      <c r="V108" s="158"/>
      <c r="W108" s="159"/>
      <c r="X108" s="160"/>
      <c r="Y108" s="161"/>
      <c r="Z108" s="159"/>
      <c r="AA108" s="160"/>
      <c r="AB108" s="162">
        <f t="shared" si="5"/>
        <v>0</v>
      </c>
      <c r="AC108" s="163"/>
      <c r="AD108" s="164"/>
      <c r="AE108" s="165">
        <f t="shared" si="7"/>
        <v>0</v>
      </c>
      <c r="AF108" s="163"/>
      <c r="AG108" s="163"/>
      <c r="AH108" s="163"/>
      <c r="AI108" s="164"/>
      <c r="AJ108" s="166"/>
      <c r="AK108" s="167"/>
      <c r="AL108" s="168"/>
      <c r="AM108" s="169"/>
      <c r="AN108" s="170"/>
      <c r="AO108" s="170"/>
      <c r="AP108" s="171"/>
      <c r="AQ108" s="171"/>
      <c r="AR108" s="172"/>
      <c r="AS108" s="173">
        <f t="shared" si="8"/>
        <v>0</v>
      </c>
      <c r="AT108" s="174"/>
      <c r="AU108" s="175"/>
      <c r="AV108" s="91"/>
      <c r="AW108" s="176"/>
      <c r="AX108" s="176"/>
      <c r="AY108" s="82"/>
      <c r="AZ108" s="82"/>
      <c r="BA108" s="82"/>
      <c r="BB108" s="82"/>
      <c r="BC108" s="82"/>
      <c r="BD108" s="141"/>
      <c r="BE108" s="141"/>
      <c r="BF108" s="141"/>
      <c r="BG108" s="141"/>
      <c r="BH108" s="142"/>
      <c r="BI108" s="142"/>
      <c r="BJ108" s="143"/>
      <c r="BK108" s="143"/>
      <c r="BL108" s="143"/>
      <c r="BM108" s="143"/>
      <c r="BN108" s="144"/>
      <c r="BO108" s="144"/>
      <c r="BP108" s="125"/>
      <c r="BQ108" s="142"/>
      <c r="BR108" s="142"/>
      <c r="BS108" s="141"/>
      <c r="BT108" s="141"/>
      <c r="BU108" s="141"/>
      <c r="BV108" s="143"/>
      <c r="BW108" s="143"/>
      <c r="BX108" s="143"/>
      <c r="BY108" s="142"/>
      <c r="BZ108" s="142"/>
      <c r="CA108" s="142"/>
    </row>
    <row r="109" spans="1:79" ht="17.25" customHeight="1" x14ac:dyDescent="0.4">
      <c r="A109" s="145"/>
      <c r="B109" s="146"/>
      <c r="C109" s="147"/>
      <c r="D109" s="148"/>
      <c r="E109" s="148"/>
      <c r="F109" s="146"/>
      <c r="G109" s="149" t="str">
        <f t="shared" si="6"/>
        <v/>
      </c>
      <c r="H109" s="150"/>
      <c r="I109" s="151"/>
      <c r="J109" s="152"/>
      <c r="K109" s="152"/>
      <c r="L109" s="101" t="s">
        <v>0</v>
      </c>
      <c r="M109" s="152"/>
      <c r="N109" s="152"/>
      <c r="O109" s="153"/>
      <c r="P109" s="154"/>
      <c r="Q109" s="154"/>
      <c r="R109" s="154"/>
      <c r="S109" s="155"/>
      <c r="T109" s="156"/>
      <c r="U109" s="157"/>
      <c r="V109" s="158"/>
      <c r="W109" s="159"/>
      <c r="X109" s="160"/>
      <c r="Y109" s="161"/>
      <c r="Z109" s="159"/>
      <c r="AA109" s="160"/>
      <c r="AB109" s="162">
        <f t="shared" si="5"/>
        <v>0</v>
      </c>
      <c r="AC109" s="163"/>
      <c r="AD109" s="164"/>
      <c r="AE109" s="165">
        <f t="shared" si="7"/>
        <v>0</v>
      </c>
      <c r="AF109" s="163"/>
      <c r="AG109" s="163"/>
      <c r="AH109" s="163"/>
      <c r="AI109" s="164"/>
      <c r="AJ109" s="166"/>
      <c r="AK109" s="167"/>
      <c r="AL109" s="168"/>
      <c r="AM109" s="169"/>
      <c r="AN109" s="170"/>
      <c r="AO109" s="170"/>
      <c r="AP109" s="171"/>
      <c r="AQ109" s="171"/>
      <c r="AR109" s="172"/>
      <c r="AS109" s="173">
        <f t="shared" si="8"/>
        <v>0</v>
      </c>
      <c r="AT109" s="174"/>
      <c r="AU109" s="175"/>
      <c r="AV109" s="91"/>
      <c r="AW109" s="176"/>
      <c r="AX109" s="176"/>
      <c r="AY109" s="82"/>
      <c r="AZ109" s="82"/>
      <c r="BA109" s="82"/>
      <c r="BB109" s="82"/>
      <c r="BC109" s="82"/>
      <c r="BD109" s="141"/>
      <c r="BE109" s="141"/>
      <c r="BF109" s="141"/>
      <c r="BG109" s="141"/>
      <c r="BH109" s="142"/>
      <c r="BI109" s="142"/>
      <c r="BJ109" s="143"/>
      <c r="BK109" s="143"/>
      <c r="BL109" s="143"/>
      <c r="BM109" s="143"/>
      <c r="BN109" s="144"/>
      <c r="BO109" s="144"/>
      <c r="BP109" s="125"/>
      <c r="BQ109" s="142"/>
      <c r="BR109" s="142"/>
      <c r="BS109" s="141"/>
      <c r="BT109" s="141"/>
      <c r="BU109" s="141"/>
      <c r="BV109" s="143"/>
      <c r="BW109" s="143"/>
      <c r="BX109" s="143"/>
      <c r="BY109" s="142"/>
      <c r="BZ109" s="142"/>
      <c r="CA109" s="142"/>
    </row>
    <row r="110" spans="1:79" ht="17.25" customHeight="1" x14ac:dyDescent="0.4">
      <c r="A110" s="145"/>
      <c r="B110" s="146"/>
      <c r="C110" s="147"/>
      <c r="D110" s="148"/>
      <c r="E110" s="148"/>
      <c r="F110" s="146"/>
      <c r="G110" s="149" t="str">
        <f t="shared" si="6"/>
        <v/>
      </c>
      <c r="H110" s="150"/>
      <c r="I110" s="151"/>
      <c r="J110" s="152"/>
      <c r="K110" s="152"/>
      <c r="L110" s="101" t="s">
        <v>0</v>
      </c>
      <c r="M110" s="152"/>
      <c r="N110" s="152"/>
      <c r="O110" s="153"/>
      <c r="P110" s="154"/>
      <c r="Q110" s="154"/>
      <c r="R110" s="154"/>
      <c r="S110" s="155"/>
      <c r="T110" s="156"/>
      <c r="U110" s="157"/>
      <c r="V110" s="158"/>
      <c r="W110" s="159"/>
      <c r="X110" s="160"/>
      <c r="Y110" s="161"/>
      <c r="Z110" s="159"/>
      <c r="AA110" s="160"/>
      <c r="AB110" s="162">
        <f t="shared" si="5"/>
        <v>0</v>
      </c>
      <c r="AC110" s="163"/>
      <c r="AD110" s="164"/>
      <c r="AE110" s="165">
        <f t="shared" si="7"/>
        <v>0</v>
      </c>
      <c r="AF110" s="163"/>
      <c r="AG110" s="163"/>
      <c r="AH110" s="163"/>
      <c r="AI110" s="164"/>
      <c r="AJ110" s="166"/>
      <c r="AK110" s="167"/>
      <c r="AL110" s="168"/>
      <c r="AM110" s="169"/>
      <c r="AN110" s="170"/>
      <c r="AO110" s="170"/>
      <c r="AP110" s="171"/>
      <c r="AQ110" s="171"/>
      <c r="AR110" s="172"/>
      <c r="AS110" s="173">
        <f t="shared" si="8"/>
        <v>0</v>
      </c>
      <c r="AT110" s="174"/>
      <c r="AU110" s="175"/>
      <c r="AV110" s="91"/>
      <c r="AW110" s="176"/>
      <c r="AX110" s="176"/>
      <c r="AY110" s="82"/>
      <c r="AZ110" s="82"/>
      <c r="BA110" s="82"/>
      <c r="BB110" s="82"/>
      <c r="BC110" s="82"/>
      <c r="BD110" s="141"/>
      <c r="BE110" s="141"/>
      <c r="BF110" s="141"/>
      <c r="BG110" s="141"/>
      <c r="BH110" s="142"/>
      <c r="BI110" s="142"/>
      <c r="BJ110" s="143"/>
      <c r="BK110" s="143"/>
      <c r="BL110" s="143"/>
      <c r="BM110" s="143"/>
      <c r="BN110" s="144"/>
      <c r="BO110" s="144"/>
      <c r="BP110" s="125"/>
      <c r="BQ110" s="142"/>
      <c r="BR110" s="142"/>
      <c r="BS110" s="141"/>
      <c r="BT110" s="141"/>
      <c r="BU110" s="141"/>
      <c r="BV110" s="143"/>
      <c r="BW110" s="143"/>
      <c r="BX110" s="143"/>
      <c r="BY110" s="142"/>
      <c r="BZ110" s="142"/>
      <c r="CA110" s="142"/>
    </row>
    <row r="111" spans="1:79" ht="17.25" customHeight="1" x14ac:dyDescent="0.4">
      <c r="A111" s="145"/>
      <c r="B111" s="146"/>
      <c r="C111" s="147"/>
      <c r="D111" s="148"/>
      <c r="E111" s="148"/>
      <c r="F111" s="146"/>
      <c r="G111" s="149" t="str">
        <f t="shared" si="6"/>
        <v/>
      </c>
      <c r="H111" s="150"/>
      <c r="I111" s="151"/>
      <c r="J111" s="152"/>
      <c r="K111" s="152"/>
      <c r="L111" s="101" t="s">
        <v>0</v>
      </c>
      <c r="M111" s="152"/>
      <c r="N111" s="152"/>
      <c r="O111" s="153"/>
      <c r="P111" s="154"/>
      <c r="Q111" s="154"/>
      <c r="R111" s="154"/>
      <c r="S111" s="155"/>
      <c r="T111" s="156"/>
      <c r="U111" s="157"/>
      <c r="V111" s="158"/>
      <c r="W111" s="159"/>
      <c r="X111" s="160"/>
      <c r="Y111" s="161"/>
      <c r="Z111" s="159"/>
      <c r="AA111" s="160"/>
      <c r="AB111" s="162">
        <f t="shared" si="5"/>
        <v>0</v>
      </c>
      <c r="AC111" s="163"/>
      <c r="AD111" s="164"/>
      <c r="AE111" s="165">
        <f t="shared" si="7"/>
        <v>0</v>
      </c>
      <c r="AF111" s="163"/>
      <c r="AG111" s="163"/>
      <c r="AH111" s="163"/>
      <c r="AI111" s="164"/>
      <c r="AJ111" s="166"/>
      <c r="AK111" s="167"/>
      <c r="AL111" s="168"/>
      <c r="AM111" s="169"/>
      <c r="AN111" s="170"/>
      <c r="AO111" s="170"/>
      <c r="AP111" s="171"/>
      <c r="AQ111" s="171"/>
      <c r="AR111" s="172"/>
      <c r="AS111" s="173">
        <f t="shared" si="8"/>
        <v>0</v>
      </c>
      <c r="AT111" s="174"/>
      <c r="AU111" s="175"/>
      <c r="AV111" s="91"/>
      <c r="AW111" s="176"/>
      <c r="AX111" s="176"/>
      <c r="AY111" s="82"/>
      <c r="AZ111" s="82"/>
      <c r="BA111" s="82"/>
      <c r="BB111" s="82"/>
      <c r="BC111" s="82"/>
      <c r="BD111" s="141"/>
      <c r="BE111" s="141"/>
      <c r="BF111" s="141"/>
      <c r="BG111" s="141"/>
      <c r="BH111" s="142"/>
      <c r="BI111" s="142"/>
      <c r="BJ111" s="143"/>
      <c r="BK111" s="143"/>
      <c r="BL111" s="143"/>
      <c r="BM111" s="143"/>
      <c r="BN111" s="144"/>
      <c r="BO111" s="144"/>
      <c r="BP111" s="125"/>
      <c r="BQ111" s="142"/>
      <c r="BR111" s="142"/>
      <c r="BS111" s="141"/>
      <c r="BT111" s="141"/>
      <c r="BU111" s="141"/>
      <c r="BV111" s="143"/>
      <c r="BW111" s="143"/>
      <c r="BX111" s="143"/>
      <c r="BY111" s="142"/>
      <c r="BZ111" s="142"/>
      <c r="CA111" s="142"/>
    </row>
    <row r="112" spans="1:79" ht="17.25" customHeight="1" x14ac:dyDescent="0.4">
      <c r="A112" s="145"/>
      <c r="B112" s="146"/>
      <c r="C112" s="147"/>
      <c r="D112" s="148"/>
      <c r="E112" s="148"/>
      <c r="F112" s="146"/>
      <c r="G112" s="149" t="str">
        <f t="shared" si="6"/>
        <v/>
      </c>
      <c r="H112" s="150"/>
      <c r="I112" s="151"/>
      <c r="J112" s="152"/>
      <c r="K112" s="152"/>
      <c r="L112" s="101" t="s">
        <v>0</v>
      </c>
      <c r="M112" s="152"/>
      <c r="N112" s="152"/>
      <c r="O112" s="153"/>
      <c r="P112" s="154"/>
      <c r="Q112" s="154"/>
      <c r="R112" s="154"/>
      <c r="S112" s="155"/>
      <c r="T112" s="156"/>
      <c r="U112" s="157"/>
      <c r="V112" s="158"/>
      <c r="W112" s="159"/>
      <c r="X112" s="160"/>
      <c r="Y112" s="161"/>
      <c r="Z112" s="159"/>
      <c r="AA112" s="160"/>
      <c r="AB112" s="162">
        <f t="shared" si="5"/>
        <v>0</v>
      </c>
      <c r="AC112" s="163"/>
      <c r="AD112" s="164"/>
      <c r="AE112" s="165">
        <f t="shared" si="7"/>
        <v>0</v>
      </c>
      <c r="AF112" s="163"/>
      <c r="AG112" s="163"/>
      <c r="AH112" s="163"/>
      <c r="AI112" s="164"/>
      <c r="AJ112" s="166"/>
      <c r="AK112" s="167"/>
      <c r="AL112" s="168"/>
      <c r="AM112" s="169"/>
      <c r="AN112" s="170"/>
      <c r="AO112" s="170"/>
      <c r="AP112" s="171"/>
      <c r="AQ112" s="171"/>
      <c r="AR112" s="172"/>
      <c r="AS112" s="173">
        <f t="shared" si="8"/>
        <v>0</v>
      </c>
      <c r="AT112" s="174"/>
      <c r="AU112" s="175"/>
      <c r="AV112" s="91"/>
      <c r="AW112" s="176"/>
      <c r="AX112" s="176"/>
      <c r="AY112" s="82"/>
      <c r="AZ112" s="82"/>
      <c r="BA112" s="82"/>
      <c r="BB112" s="82"/>
      <c r="BC112" s="82"/>
      <c r="BD112" s="141"/>
      <c r="BE112" s="141"/>
      <c r="BF112" s="141"/>
      <c r="BG112" s="141"/>
      <c r="BH112" s="142"/>
      <c r="BI112" s="142"/>
      <c r="BJ112" s="143"/>
      <c r="BK112" s="143"/>
      <c r="BL112" s="143"/>
      <c r="BM112" s="143"/>
      <c r="BN112" s="144"/>
      <c r="BO112" s="144"/>
      <c r="BP112" s="125"/>
      <c r="BQ112" s="142"/>
      <c r="BR112" s="142"/>
      <c r="BS112" s="141"/>
      <c r="BT112" s="141"/>
      <c r="BU112" s="141"/>
      <c r="BV112" s="143"/>
      <c r="BW112" s="143"/>
      <c r="BX112" s="143"/>
      <c r="BY112" s="142"/>
      <c r="BZ112" s="142"/>
      <c r="CA112" s="142"/>
    </row>
    <row r="113" spans="1:79" ht="17.25" customHeight="1" x14ac:dyDescent="0.4">
      <c r="A113" s="145"/>
      <c r="B113" s="146"/>
      <c r="C113" s="147"/>
      <c r="D113" s="148"/>
      <c r="E113" s="148"/>
      <c r="F113" s="146"/>
      <c r="G113" s="149" t="str">
        <f t="shared" si="6"/>
        <v/>
      </c>
      <c r="H113" s="150"/>
      <c r="I113" s="151"/>
      <c r="J113" s="152"/>
      <c r="K113" s="152"/>
      <c r="L113" s="101" t="s">
        <v>0</v>
      </c>
      <c r="M113" s="152"/>
      <c r="N113" s="152"/>
      <c r="O113" s="153"/>
      <c r="P113" s="154"/>
      <c r="Q113" s="154"/>
      <c r="R113" s="154"/>
      <c r="S113" s="155"/>
      <c r="T113" s="156"/>
      <c r="U113" s="157"/>
      <c r="V113" s="158"/>
      <c r="W113" s="159"/>
      <c r="X113" s="160"/>
      <c r="Y113" s="161"/>
      <c r="Z113" s="159"/>
      <c r="AA113" s="160"/>
      <c r="AB113" s="162">
        <f t="shared" si="5"/>
        <v>0</v>
      </c>
      <c r="AC113" s="163"/>
      <c r="AD113" s="164"/>
      <c r="AE113" s="165">
        <f t="shared" si="7"/>
        <v>0</v>
      </c>
      <c r="AF113" s="163"/>
      <c r="AG113" s="163"/>
      <c r="AH113" s="163"/>
      <c r="AI113" s="164"/>
      <c r="AJ113" s="166"/>
      <c r="AK113" s="167"/>
      <c r="AL113" s="168"/>
      <c r="AM113" s="169"/>
      <c r="AN113" s="170"/>
      <c r="AO113" s="170"/>
      <c r="AP113" s="171"/>
      <c r="AQ113" s="171"/>
      <c r="AR113" s="172"/>
      <c r="AS113" s="173">
        <f t="shared" si="8"/>
        <v>0</v>
      </c>
      <c r="AT113" s="174"/>
      <c r="AU113" s="175"/>
      <c r="AV113" s="91"/>
      <c r="AW113" s="176"/>
      <c r="AX113" s="176"/>
      <c r="AY113" s="82"/>
      <c r="AZ113" s="82"/>
      <c r="BA113" s="82"/>
      <c r="BB113" s="82"/>
      <c r="BC113" s="82"/>
      <c r="BD113" s="141"/>
      <c r="BE113" s="141"/>
      <c r="BF113" s="141"/>
      <c r="BG113" s="141"/>
      <c r="BH113" s="142"/>
      <c r="BI113" s="142"/>
      <c r="BJ113" s="143"/>
      <c r="BK113" s="143"/>
      <c r="BL113" s="143"/>
      <c r="BM113" s="143"/>
      <c r="BN113" s="144"/>
      <c r="BO113" s="144"/>
      <c r="BP113" s="125"/>
      <c r="BQ113" s="142"/>
      <c r="BR113" s="142"/>
      <c r="BS113" s="141"/>
      <c r="BT113" s="141"/>
      <c r="BU113" s="141"/>
      <c r="BV113" s="143"/>
      <c r="BW113" s="143"/>
      <c r="BX113" s="143"/>
      <c r="BY113" s="142"/>
      <c r="BZ113" s="142"/>
      <c r="CA113" s="142"/>
    </row>
    <row r="114" spans="1:79" ht="17.25" customHeight="1" x14ac:dyDescent="0.4">
      <c r="A114" s="145"/>
      <c r="B114" s="146"/>
      <c r="C114" s="147"/>
      <c r="D114" s="148"/>
      <c r="E114" s="148"/>
      <c r="F114" s="146"/>
      <c r="G114" s="149" t="str">
        <f t="shared" si="6"/>
        <v/>
      </c>
      <c r="H114" s="150"/>
      <c r="I114" s="151"/>
      <c r="J114" s="152"/>
      <c r="K114" s="152"/>
      <c r="L114" s="101" t="s">
        <v>0</v>
      </c>
      <c r="M114" s="152"/>
      <c r="N114" s="152"/>
      <c r="O114" s="153"/>
      <c r="P114" s="154"/>
      <c r="Q114" s="154"/>
      <c r="R114" s="154"/>
      <c r="S114" s="155"/>
      <c r="T114" s="156"/>
      <c r="U114" s="157"/>
      <c r="V114" s="158"/>
      <c r="W114" s="159"/>
      <c r="X114" s="160"/>
      <c r="Y114" s="161"/>
      <c r="Z114" s="159"/>
      <c r="AA114" s="160"/>
      <c r="AB114" s="162">
        <f t="shared" si="5"/>
        <v>0</v>
      </c>
      <c r="AC114" s="163"/>
      <c r="AD114" s="164"/>
      <c r="AE114" s="165">
        <f t="shared" si="7"/>
        <v>0</v>
      </c>
      <c r="AF114" s="163"/>
      <c r="AG114" s="163"/>
      <c r="AH114" s="163"/>
      <c r="AI114" s="164"/>
      <c r="AJ114" s="166"/>
      <c r="AK114" s="167"/>
      <c r="AL114" s="168"/>
      <c r="AM114" s="169"/>
      <c r="AN114" s="170"/>
      <c r="AO114" s="170"/>
      <c r="AP114" s="171"/>
      <c r="AQ114" s="171"/>
      <c r="AR114" s="172"/>
      <c r="AS114" s="173">
        <f t="shared" si="8"/>
        <v>0</v>
      </c>
      <c r="AT114" s="174"/>
      <c r="AU114" s="175"/>
      <c r="AV114" s="91"/>
      <c r="AW114" s="176"/>
      <c r="AX114" s="176"/>
      <c r="AY114" s="82"/>
      <c r="AZ114" s="82"/>
      <c r="BA114" s="82"/>
      <c r="BB114" s="82"/>
      <c r="BC114" s="82"/>
      <c r="BD114" s="141"/>
      <c r="BE114" s="141"/>
      <c r="BF114" s="141"/>
      <c r="BG114" s="141"/>
      <c r="BH114" s="142"/>
      <c r="BI114" s="142"/>
      <c r="BJ114" s="143"/>
      <c r="BK114" s="143"/>
      <c r="BL114" s="143"/>
      <c r="BM114" s="143"/>
      <c r="BN114" s="144"/>
      <c r="BO114" s="144"/>
      <c r="BP114" s="125"/>
      <c r="BQ114" s="142"/>
      <c r="BR114" s="142"/>
      <c r="BS114" s="141"/>
      <c r="BT114" s="141"/>
      <c r="BU114" s="141"/>
      <c r="BV114" s="143"/>
      <c r="BW114" s="143"/>
      <c r="BX114" s="143"/>
      <c r="BY114" s="142"/>
      <c r="BZ114" s="142"/>
      <c r="CA114" s="142"/>
    </row>
    <row r="115" spans="1:79" ht="17.25" customHeight="1" x14ac:dyDescent="0.4">
      <c r="A115" s="145"/>
      <c r="B115" s="146"/>
      <c r="C115" s="147"/>
      <c r="D115" s="148"/>
      <c r="E115" s="148"/>
      <c r="F115" s="146"/>
      <c r="G115" s="149" t="str">
        <f t="shared" si="6"/>
        <v/>
      </c>
      <c r="H115" s="150"/>
      <c r="I115" s="151"/>
      <c r="J115" s="152"/>
      <c r="K115" s="152"/>
      <c r="L115" s="101" t="s">
        <v>0</v>
      </c>
      <c r="M115" s="152"/>
      <c r="N115" s="152"/>
      <c r="O115" s="153"/>
      <c r="P115" s="154"/>
      <c r="Q115" s="154"/>
      <c r="R115" s="154"/>
      <c r="S115" s="155"/>
      <c r="T115" s="156"/>
      <c r="U115" s="157"/>
      <c r="V115" s="158"/>
      <c r="W115" s="159"/>
      <c r="X115" s="160"/>
      <c r="Y115" s="161"/>
      <c r="Z115" s="159"/>
      <c r="AA115" s="160"/>
      <c r="AB115" s="162">
        <f t="shared" si="5"/>
        <v>0</v>
      </c>
      <c r="AC115" s="163"/>
      <c r="AD115" s="164"/>
      <c r="AE115" s="165">
        <f t="shared" si="7"/>
        <v>0</v>
      </c>
      <c r="AF115" s="163"/>
      <c r="AG115" s="163"/>
      <c r="AH115" s="163"/>
      <c r="AI115" s="164"/>
      <c r="AJ115" s="166"/>
      <c r="AK115" s="167"/>
      <c r="AL115" s="168"/>
      <c r="AM115" s="169"/>
      <c r="AN115" s="170"/>
      <c r="AO115" s="170"/>
      <c r="AP115" s="171"/>
      <c r="AQ115" s="171"/>
      <c r="AR115" s="172"/>
      <c r="AS115" s="173">
        <f t="shared" si="8"/>
        <v>0</v>
      </c>
      <c r="AT115" s="174"/>
      <c r="AU115" s="175"/>
      <c r="AV115" s="91"/>
      <c r="AW115" s="176"/>
      <c r="AX115" s="176"/>
      <c r="AY115" s="82"/>
      <c r="AZ115" s="82"/>
      <c r="BA115" s="82"/>
      <c r="BB115" s="82"/>
      <c r="BC115" s="82"/>
      <c r="BD115" s="141"/>
      <c r="BE115" s="141"/>
      <c r="BF115" s="141"/>
      <c r="BG115" s="141"/>
      <c r="BH115" s="142"/>
      <c r="BI115" s="142"/>
      <c r="BJ115" s="143"/>
      <c r="BK115" s="143"/>
      <c r="BL115" s="143"/>
      <c r="BM115" s="143"/>
      <c r="BN115" s="144"/>
      <c r="BO115" s="144"/>
      <c r="BP115" s="125"/>
      <c r="BQ115" s="142"/>
      <c r="BR115" s="142"/>
      <c r="BS115" s="141"/>
      <c r="BT115" s="141"/>
      <c r="BU115" s="141"/>
      <c r="BV115" s="143"/>
      <c r="BW115" s="143"/>
      <c r="BX115" s="143"/>
      <c r="BY115" s="142"/>
      <c r="BZ115" s="142"/>
      <c r="CA115" s="142"/>
    </row>
    <row r="116" spans="1:79" ht="17.25" customHeight="1" x14ac:dyDescent="0.4">
      <c r="A116" s="145"/>
      <c r="B116" s="146"/>
      <c r="C116" s="147"/>
      <c r="D116" s="148"/>
      <c r="E116" s="148"/>
      <c r="F116" s="146"/>
      <c r="G116" s="149" t="str">
        <f t="shared" si="6"/>
        <v/>
      </c>
      <c r="H116" s="150"/>
      <c r="I116" s="151"/>
      <c r="J116" s="152"/>
      <c r="K116" s="152"/>
      <c r="L116" s="101" t="s">
        <v>0</v>
      </c>
      <c r="M116" s="152"/>
      <c r="N116" s="152"/>
      <c r="O116" s="153"/>
      <c r="P116" s="154"/>
      <c r="Q116" s="154"/>
      <c r="R116" s="154"/>
      <c r="S116" s="155"/>
      <c r="T116" s="156"/>
      <c r="U116" s="157"/>
      <c r="V116" s="158"/>
      <c r="W116" s="159"/>
      <c r="X116" s="160"/>
      <c r="Y116" s="161"/>
      <c r="Z116" s="159"/>
      <c r="AA116" s="160"/>
      <c r="AB116" s="162">
        <f t="shared" si="5"/>
        <v>0</v>
      </c>
      <c r="AC116" s="163"/>
      <c r="AD116" s="164"/>
      <c r="AE116" s="165">
        <f t="shared" si="7"/>
        <v>0</v>
      </c>
      <c r="AF116" s="163"/>
      <c r="AG116" s="163"/>
      <c r="AH116" s="163"/>
      <c r="AI116" s="164"/>
      <c r="AJ116" s="166"/>
      <c r="AK116" s="167"/>
      <c r="AL116" s="168"/>
      <c r="AM116" s="169"/>
      <c r="AN116" s="170"/>
      <c r="AO116" s="170"/>
      <c r="AP116" s="171"/>
      <c r="AQ116" s="171"/>
      <c r="AR116" s="172"/>
      <c r="AS116" s="173">
        <f t="shared" si="8"/>
        <v>0</v>
      </c>
      <c r="AT116" s="174"/>
      <c r="AU116" s="175"/>
      <c r="AV116" s="91"/>
      <c r="AW116" s="176"/>
      <c r="AX116" s="176"/>
      <c r="AY116" s="82"/>
      <c r="AZ116" s="82"/>
      <c r="BA116" s="82"/>
      <c r="BB116" s="82"/>
      <c r="BC116" s="82"/>
      <c r="BD116" s="141"/>
      <c r="BE116" s="141"/>
      <c r="BF116" s="141"/>
      <c r="BG116" s="141"/>
      <c r="BH116" s="142"/>
      <c r="BI116" s="142"/>
      <c r="BJ116" s="143"/>
      <c r="BK116" s="143"/>
      <c r="BL116" s="143"/>
      <c r="BM116" s="143"/>
      <c r="BN116" s="144"/>
      <c r="BO116" s="144"/>
      <c r="BP116" s="125"/>
      <c r="BQ116" s="142"/>
      <c r="BR116" s="142"/>
      <c r="BS116" s="141"/>
      <c r="BT116" s="141"/>
      <c r="BU116" s="141"/>
      <c r="BV116" s="143"/>
      <c r="BW116" s="143"/>
      <c r="BX116" s="143"/>
      <c r="BY116" s="142"/>
      <c r="BZ116" s="142"/>
      <c r="CA116" s="142"/>
    </row>
    <row r="117" spans="1:79" ht="17.25" customHeight="1" x14ac:dyDescent="0.4">
      <c r="A117" s="145"/>
      <c r="B117" s="146"/>
      <c r="C117" s="147"/>
      <c r="D117" s="148"/>
      <c r="E117" s="148"/>
      <c r="F117" s="146"/>
      <c r="G117" s="149" t="str">
        <f t="shared" si="6"/>
        <v/>
      </c>
      <c r="H117" s="150"/>
      <c r="I117" s="151"/>
      <c r="J117" s="152"/>
      <c r="K117" s="152"/>
      <c r="L117" s="101" t="s">
        <v>0</v>
      </c>
      <c r="M117" s="152"/>
      <c r="N117" s="152"/>
      <c r="O117" s="153"/>
      <c r="P117" s="154"/>
      <c r="Q117" s="154"/>
      <c r="R117" s="154"/>
      <c r="S117" s="155"/>
      <c r="T117" s="156"/>
      <c r="U117" s="157"/>
      <c r="V117" s="158"/>
      <c r="W117" s="159"/>
      <c r="X117" s="160"/>
      <c r="Y117" s="161"/>
      <c r="Z117" s="159"/>
      <c r="AA117" s="160"/>
      <c r="AB117" s="162">
        <f t="shared" si="5"/>
        <v>0</v>
      </c>
      <c r="AC117" s="163"/>
      <c r="AD117" s="164"/>
      <c r="AE117" s="165">
        <f t="shared" si="7"/>
        <v>0</v>
      </c>
      <c r="AF117" s="163"/>
      <c r="AG117" s="163"/>
      <c r="AH117" s="163"/>
      <c r="AI117" s="164"/>
      <c r="AJ117" s="166"/>
      <c r="AK117" s="167"/>
      <c r="AL117" s="168"/>
      <c r="AM117" s="169"/>
      <c r="AN117" s="170"/>
      <c r="AO117" s="170"/>
      <c r="AP117" s="171"/>
      <c r="AQ117" s="171"/>
      <c r="AR117" s="172"/>
      <c r="AS117" s="173">
        <f t="shared" si="8"/>
        <v>0</v>
      </c>
      <c r="AT117" s="174"/>
      <c r="AU117" s="175"/>
      <c r="AV117" s="91"/>
      <c r="AW117" s="176"/>
      <c r="AX117" s="176"/>
      <c r="AY117" s="82"/>
      <c r="AZ117" s="82"/>
      <c r="BA117" s="82"/>
      <c r="BB117" s="82"/>
      <c r="BC117" s="82"/>
      <c r="BD117" s="141"/>
      <c r="BE117" s="141"/>
      <c r="BF117" s="141"/>
      <c r="BG117" s="141"/>
      <c r="BH117" s="142"/>
      <c r="BI117" s="142"/>
      <c r="BJ117" s="143"/>
      <c r="BK117" s="143"/>
      <c r="BL117" s="143"/>
      <c r="BM117" s="143"/>
      <c r="BN117" s="144"/>
      <c r="BO117" s="144"/>
      <c r="BP117" s="125"/>
      <c r="BQ117" s="142"/>
      <c r="BR117" s="142"/>
      <c r="BS117" s="141"/>
      <c r="BT117" s="141"/>
      <c r="BU117" s="141"/>
      <c r="BV117" s="143"/>
      <c r="BW117" s="143"/>
      <c r="BX117" s="143"/>
      <c r="BY117" s="142"/>
      <c r="BZ117" s="142"/>
      <c r="CA117" s="142"/>
    </row>
    <row r="118" spans="1:79" ht="17.25" customHeight="1" x14ac:dyDescent="0.4">
      <c r="A118" s="145"/>
      <c r="B118" s="146"/>
      <c r="C118" s="147"/>
      <c r="D118" s="148"/>
      <c r="E118" s="148"/>
      <c r="F118" s="146"/>
      <c r="G118" s="149" t="str">
        <f t="shared" si="6"/>
        <v/>
      </c>
      <c r="H118" s="150"/>
      <c r="I118" s="151"/>
      <c r="J118" s="152"/>
      <c r="K118" s="152"/>
      <c r="L118" s="101" t="s">
        <v>0</v>
      </c>
      <c r="M118" s="152"/>
      <c r="N118" s="152"/>
      <c r="O118" s="153"/>
      <c r="P118" s="154"/>
      <c r="Q118" s="154"/>
      <c r="R118" s="154"/>
      <c r="S118" s="155"/>
      <c r="T118" s="156"/>
      <c r="U118" s="157"/>
      <c r="V118" s="158"/>
      <c r="W118" s="159"/>
      <c r="X118" s="160"/>
      <c r="Y118" s="161"/>
      <c r="Z118" s="159"/>
      <c r="AA118" s="160"/>
      <c r="AB118" s="162">
        <f t="shared" si="5"/>
        <v>0</v>
      </c>
      <c r="AC118" s="163"/>
      <c r="AD118" s="164"/>
      <c r="AE118" s="165">
        <f t="shared" si="7"/>
        <v>0</v>
      </c>
      <c r="AF118" s="163"/>
      <c r="AG118" s="163"/>
      <c r="AH118" s="163"/>
      <c r="AI118" s="164"/>
      <c r="AJ118" s="166"/>
      <c r="AK118" s="167"/>
      <c r="AL118" s="168"/>
      <c r="AM118" s="169"/>
      <c r="AN118" s="170"/>
      <c r="AO118" s="170"/>
      <c r="AP118" s="171"/>
      <c r="AQ118" s="171"/>
      <c r="AR118" s="172"/>
      <c r="AS118" s="173">
        <f t="shared" si="8"/>
        <v>0</v>
      </c>
      <c r="AT118" s="174"/>
      <c r="AU118" s="175"/>
      <c r="AV118" s="91"/>
      <c r="AW118" s="176"/>
      <c r="AX118" s="176"/>
      <c r="AY118" s="82"/>
      <c r="AZ118" s="82"/>
      <c r="BA118" s="82"/>
      <c r="BB118" s="82"/>
      <c r="BC118" s="82"/>
      <c r="BD118" s="141"/>
      <c r="BE118" s="141"/>
      <c r="BF118" s="141"/>
      <c r="BG118" s="141"/>
      <c r="BH118" s="142"/>
      <c r="BI118" s="142"/>
      <c r="BJ118" s="143"/>
      <c r="BK118" s="143"/>
      <c r="BL118" s="143"/>
      <c r="BM118" s="143"/>
      <c r="BN118" s="144"/>
      <c r="BO118" s="144"/>
      <c r="BP118" s="125"/>
      <c r="BQ118" s="142"/>
      <c r="BR118" s="142"/>
      <c r="BS118" s="141"/>
      <c r="BT118" s="141"/>
      <c r="BU118" s="141"/>
      <c r="BV118" s="143"/>
      <c r="BW118" s="143"/>
      <c r="BX118" s="143"/>
      <c r="BY118" s="142"/>
      <c r="BZ118" s="142"/>
      <c r="CA118" s="142"/>
    </row>
    <row r="119" spans="1:79" ht="17.25" customHeight="1" x14ac:dyDescent="0.4">
      <c r="A119" s="145"/>
      <c r="B119" s="146"/>
      <c r="C119" s="147"/>
      <c r="D119" s="148"/>
      <c r="E119" s="148"/>
      <c r="F119" s="146"/>
      <c r="G119" s="149" t="str">
        <f t="shared" si="6"/>
        <v/>
      </c>
      <c r="H119" s="150"/>
      <c r="I119" s="151"/>
      <c r="J119" s="152"/>
      <c r="K119" s="152"/>
      <c r="L119" s="101" t="s">
        <v>0</v>
      </c>
      <c r="M119" s="152"/>
      <c r="N119" s="152"/>
      <c r="O119" s="153"/>
      <c r="P119" s="154"/>
      <c r="Q119" s="154"/>
      <c r="R119" s="154"/>
      <c r="S119" s="155"/>
      <c r="T119" s="156"/>
      <c r="U119" s="157"/>
      <c r="V119" s="158"/>
      <c r="W119" s="159"/>
      <c r="X119" s="160"/>
      <c r="Y119" s="161"/>
      <c r="Z119" s="159"/>
      <c r="AA119" s="160"/>
      <c r="AB119" s="162">
        <f t="shared" si="5"/>
        <v>0</v>
      </c>
      <c r="AC119" s="163"/>
      <c r="AD119" s="164"/>
      <c r="AE119" s="165">
        <f t="shared" si="7"/>
        <v>0</v>
      </c>
      <c r="AF119" s="163"/>
      <c r="AG119" s="163"/>
      <c r="AH119" s="163"/>
      <c r="AI119" s="164"/>
      <c r="AJ119" s="166"/>
      <c r="AK119" s="167"/>
      <c r="AL119" s="168"/>
      <c r="AM119" s="169"/>
      <c r="AN119" s="170"/>
      <c r="AO119" s="170"/>
      <c r="AP119" s="171"/>
      <c r="AQ119" s="171"/>
      <c r="AR119" s="172"/>
      <c r="AS119" s="173">
        <f t="shared" si="8"/>
        <v>0</v>
      </c>
      <c r="AT119" s="174"/>
      <c r="AU119" s="175"/>
      <c r="AV119" s="91"/>
      <c r="AW119" s="176"/>
      <c r="AX119" s="176"/>
      <c r="AY119" s="82"/>
      <c r="AZ119" s="82"/>
      <c r="BA119" s="82"/>
      <c r="BB119" s="82"/>
      <c r="BC119" s="82"/>
      <c r="BD119" s="141"/>
      <c r="BE119" s="141"/>
      <c r="BF119" s="141"/>
      <c r="BG119" s="141"/>
      <c r="BH119" s="142"/>
      <c r="BI119" s="142"/>
      <c r="BJ119" s="143"/>
      <c r="BK119" s="143"/>
      <c r="BL119" s="143"/>
      <c r="BM119" s="143"/>
      <c r="BN119" s="144"/>
      <c r="BO119" s="144"/>
      <c r="BP119" s="125"/>
      <c r="BQ119" s="142"/>
      <c r="BR119" s="142"/>
      <c r="BS119" s="141"/>
      <c r="BT119" s="141"/>
      <c r="BU119" s="141"/>
      <c r="BV119" s="143"/>
      <c r="BW119" s="143"/>
      <c r="BX119" s="143"/>
      <c r="BY119" s="142"/>
      <c r="BZ119" s="142"/>
      <c r="CA119" s="142"/>
    </row>
    <row r="120" spans="1:79" ht="17.25" customHeight="1" x14ac:dyDescent="0.4">
      <c r="A120" s="145"/>
      <c r="B120" s="146"/>
      <c r="C120" s="147"/>
      <c r="D120" s="148"/>
      <c r="E120" s="148"/>
      <c r="F120" s="146"/>
      <c r="G120" s="149" t="str">
        <f t="shared" si="6"/>
        <v/>
      </c>
      <c r="H120" s="150"/>
      <c r="I120" s="151"/>
      <c r="J120" s="152"/>
      <c r="K120" s="152"/>
      <c r="L120" s="101" t="s">
        <v>0</v>
      </c>
      <c r="M120" s="152"/>
      <c r="N120" s="152"/>
      <c r="O120" s="153"/>
      <c r="P120" s="154"/>
      <c r="Q120" s="154"/>
      <c r="R120" s="154"/>
      <c r="S120" s="155"/>
      <c r="T120" s="156"/>
      <c r="U120" s="157"/>
      <c r="V120" s="158"/>
      <c r="W120" s="159"/>
      <c r="X120" s="160"/>
      <c r="Y120" s="161"/>
      <c r="Z120" s="159"/>
      <c r="AA120" s="160"/>
      <c r="AB120" s="162">
        <f t="shared" si="5"/>
        <v>0</v>
      </c>
      <c r="AC120" s="163"/>
      <c r="AD120" s="164"/>
      <c r="AE120" s="165">
        <f t="shared" si="7"/>
        <v>0</v>
      </c>
      <c r="AF120" s="163"/>
      <c r="AG120" s="163"/>
      <c r="AH120" s="163"/>
      <c r="AI120" s="164"/>
      <c r="AJ120" s="166"/>
      <c r="AK120" s="167"/>
      <c r="AL120" s="168"/>
      <c r="AM120" s="169"/>
      <c r="AN120" s="170"/>
      <c r="AO120" s="170"/>
      <c r="AP120" s="171"/>
      <c r="AQ120" s="171"/>
      <c r="AR120" s="172"/>
      <c r="AS120" s="173">
        <f t="shared" si="8"/>
        <v>0</v>
      </c>
      <c r="AT120" s="174"/>
      <c r="AU120" s="175"/>
      <c r="AV120" s="91"/>
      <c r="AW120" s="176"/>
      <c r="AX120" s="176"/>
      <c r="AY120" s="82"/>
      <c r="AZ120" s="82"/>
      <c r="BA120" s="82"/>
      <c r="BB120" s="82"/>
      <c r="BC120" s="82"/>
      <c r="BD120" s="141"/>
      <c r="BE120" s="141"/>
      <c r="BF120" s="141"/>
      <c r="BG120" s="141"/>
      <c r="BH120" s="142"/>
      <c r="BI120" s="142"/>
      <c r="BJ120" s="143"/>
      <c r="BK120" s="143"/>
      <c r="BL120" s="143"/>
      <c r="BM120" s="143"/>
      <c r="BN120" s="144"/>
      <c r="BO120" s="144"/>
      <c r="BP120" s="125"/>
      <c r="BQ120" s="142"/>
      <c r="BR120" s="142"/>
      <c r="BS120" s="141"/>
      <c r="BT120" s="141"/>
      <c r="BU120" s="141"/>
      <c r="BV120" s="143"/>
      <c r="BW120" s="143"/>
      <c r="BX120" s="143"/>
      <c r="BY120" s="142"/>
      <c r="BZ120" s="142"/>
      <c r="CA120" s="142"/>
    </row>
    <row r="121" spans="1:79" ht="17.25" customHeight="1" x14ac:dyDescent="0.4">
      <c r="A121" s="375"/>
      <c r="B121" s="191"/>
      <c r="C121" s="189"/>
      <c r="D121" s="190"/>
      <c r="E121" s="190"/>
      <c r="F121" s="191"/>
      <c r="G121" s="192" t="str">
        <f t="shared" si="6"/>
        <v/>
      </c>
      <c r="H121" s="193"/>
      <c r="I121" s="194"/>
      <c r="J121" s="195"/>
      <c r="K121" s="195"/>
      <c r="L121" s="101" t="s">
        <v>0</v>
      </c>
      <c r="M121" s="195"/>
      <c r="N121" s="195"/>
      <c r="O121" s="381"/>
      <c r="P121" s="359"/>
      <c r="Q121" s="359"/>
      <c r="R121" s="359"/>
      <c r="S121" s="200"/>
      <c r="T121" s="201"/>
      <c r="U121" s="202"/>
      <c r="V121" s="196"/>
      <c r="W121" s="197"/>
      <c r="X121" s="198"/>
      <c r="Y121" s="199"/>
      <c r="Z121" s="197"/>
      <c r="AA121" s="198"/>
      <c r="AB121" s="203">
        <f t="shared" si="5"/>
        <v>0</v>
      </c>
      <c r="AC121" s="204"/>
      <c r="AD121" s="205"/>
      <c r="AE121" s="365">
        <f t="shared" si="7"/>
        <v>0</v>
      </c>
      <c r="AF121" s="204"/>
      <c r="AG121" s="204"/>
      <c r="AH121" s="204"/>
      <c r="AI121" s="205"/>
      <c r="AJ121" s="366"/>
      <c r="AK121" s="367"/>
      <c r="AL121" s="368"/>
      <c r="AM121" s="360"/>
      <c r="AN121" s="361"/>
      <c r="AO121" s="361"/>
      <c r="AP121" s="171"/>
      <c r="AQ121" s="171"/>
      <c r="AR121" s="172"/>
      <c r="AS121" s="362">
        <f t="shared" si="8"/>
        <v>0</v>
      </c>
      <c r="AT121" s="363"/>
      <c r="AU121" s="364"/>
      <c r="AV121" s="91"/>
      <c r="AW121" s="176"/>
      <c r="AX121" s="176"/>
      <c r="AY121" s="82"/>
      <c r="AZ121" s="82"/>
      <c r="BA121" s="82"/>
      <c r="BB121" s="82"/>
      <c r="BC121" s="82"/>
      <c r="BD121" s="141"/>
      <c r="BE121" s="141"/>
      <c r="BF121" s="141"/>
      <c r="BG121" s="141"/>
      <c r="BH121" s="142"/>
      <c r="BI121" s="142"/>
      <c r="BJ121" s="143"/>
      <c r="BK121" s="143"/>
      <c r="BL121" s="143"/>
      <c r="BM121" s="143"/>
      <c r="BN121" s="144"/>
      <c r="BO121" s="144"/>
      <c r="BP121" s="125"/>
      <c r="BQ121" s="142"/>
      <c r="BR121" s="142"/>
      <c r="BS121" s="141"/>
      <c r="BT121" s="141"/>
      <c r="BU121" s="141"/>
      <c r="BV121" s="143"/>
      <c r="BW121" s="143"/>
      <c r="BX121" s="143"/>
      <c r="BY121" s="142"/>
      <c r="BZ121" s="142"/>
      <c r="CA121" s="142"/>
    </row>
  </sheetData>
  <mergeCells count="1842">
    <mergeCell ref="BY121:CA121"/>
    <mergeCell ref="AW121:AX121"/>
    <mergeCell ref="BD121:BE121"/>
    <mergeCell ref="BF121:BG121"/>
    <mergeCell ref="BH121:BI121"/>
    <mergeCell ref="BJ121:BK121"/>
    <mergeCell ref="BL121:BM121"/>
    <mergeCell ref="AB121:AD121"/>
    <mergeCell ref="AE121:AI121"/>
    <mergeCell ref="AJ121:AL121"/>
    <mergeCell ref="AM121:AO121"/>
    <mergeCell ref="AP121:AR121"/>
    <mergeCell ref="AS121:AU121"/>
    <mergeCell ref="BY120:CA120"/>
    <mergeCell ref="A121:B121"/>
    <mergeCell ref="C121:F121"/>
    <mergeCell ref="G121:H121"/>
    <mergeCell ref="I121:K121"/>
    <mergeCell ref="M121:O121"/>
    <mergeCell ref="P121:R121"/>
    <mergeCell ref="S121:U121"/>
    <mergeCell ref="V121:X121"/>
    <mergeCell ref="Y121:AA121"/>
    <mergeCell ref="BJ120:BK120"/>
    <mergeCell ref="BL120:BM120"/>
    <mergeCell ref="BN120:BO120"/>
    <mergeCell ref="BQ120:BR120"/>
    <mergeCell ref="BS120:BU120"/>
    <mergeCell ref="BV120:BX120"/>
    <mergeCell ref="AP120:AR120"/>
    <mergeCell ref="AS120:AU120"/>
    <mergeCell ref="AW120:AX120"/>
    <mergeCell ref="BD120:BE120"/>
    <mergeCell ref="BF120:BG120"/>
    <mergeCell ref="BH120:BI120"/>
    <mergeCell ref="V120:X120"/>
    <mergeCell ref="Y120:AA120"/>
    <mergeCell ref="AB120:AD120"/>
    <mergeCell ref="AE120:AI120"/>
    <mergeCell ref="AJ120:AL120"/>
    <mergeCell ref="AM120:AO120"/>
    <mergeCell ref="BN121:BO121"/>
    <mergeCell ref="BQ121:BR121"/>
    <mergeCell ref="BS121:BU121"/>
    <mergeCell ref="BV121:BX121"/>
    <mergeCell ref="A120:B120"/>
    <mergeCell ref="C120:F120"/>
    <mergeCell ref="G120:H120"/>
    <mergeCell ref="I120:K120"/>
    <mergeCell ref="M120:O120"/>
    <mergeCell ref="P120:R120"/>
    <mergeCell ref="S120:U120"/>
    <mergeCell ref="BF119:BG119"/>
    <mergeCell ref="BH119:BI119"/>
    <mergeCell ref="BJ119:BK119"/>
    <mergeCell ref="BL119:BM119"/>
    <mergeCell ref="BN119:BO119"/>
    <mergeCell ref="BQ119:BR119"/>
    <mergeCell ref="AJ119:AL119"/>
    <mergeCell ref="AM119:AO119"/>
    <mergeCell ref="AP119:AR119"/>
    <mergeCell ref="AS119:AU119"/>
    <mergeCell ref="AW119:AX119"/>
    <mergeCell ref="BD119:BE119"/>
    <mergeCell ref="P119:R119"/>
    <mergeCell ref="S119:U119"/>
    <mergeCell ref="V119:X119"/>
    <mergeCell ref="Y119:AA119"/>
    <mergeCell ref="AB119:AD119"/>
    <mergeCell ref="AE119:AI119"/>
    <mergeCell ref="BY118:CA118"/>
    <mergeCell ref="A119:B119"/>
    <mergeCell ref="C119:F119"/>
    <mergeCell ref="G119:H119"/>
    <mergeCell ref="I119:K119"/>
    <mergeCell ref="M119:O119"/>
    <mergeCell ref="AW118:AX118"/>
    <mergeCell ref="BD118:BE118"/>
    <mergeCell ref="BF118:BG118"/>
    <mergeCell ref="BH118:BI118"/>
    <mergeCell ref="BJ118:BK118"/>
    <mergeCell ref="BL118:BM118"/>
    <mergeCell ref="AB118:AD118"/>
    <mergeCell ref="AE118:AI118"/>
    <mergeCell ref="AJ118:AL118"/>
    <mergeCell ref="AM118:AO118"/>
    <mergeCell ref="AP118:AR118"/>
    <mergeCell ref="AS118:AU118"/>
    <mergeCell ref="BS119:BU119"/>
    <mergeCell ref="BV119:BX119"/>
    <mergeCell ref="BY119:CA119"/>
    <mergeCell ref="BY117:CA117"/>
    <mergeCell ref="A118:B118"/>
    <mergeCell ref="C118:F118"/>
    <mergeCell ref="G118:H118"/>
    <mergeCell ref="I118:K118"/>
    <mergeCell ref="M118:O118"/>
    <mergeCell ref="P118:R118"/>
    <mergeCell ref="S118:U118"/>
    <mergeCell ref="V118:X118"/>
    <mergeCell ref="Y118:AA118"/>
    <mergeCell ref="BJ117:BK117"/>
    <mergeCell ref="BL117:BM117"/>
    <mergeCell ref="BN117:BO117"/>
    <mergeCell ref="BQ117:BR117"/>
    <mergeCell ref="BS117:BU117"/>
    <mergeCell ref="BV117:BX117"/>
    <mergeCell ref="AP117:AR117"/>
    <mergeCell ref="AS117:AU117"/>
    <mergeCell ref="AW117:AX117"/>
    <mergeCell ref="BD117:BE117"/>
    <mergeCell ref="BF117:BG117"/>
    <mergeCell ref="BH117:BI117"/>
    <mergeCell ref="V117:X117"/>
    <mergeCell ref="Y117:AA117"/>
    <mergeCell ref="AB117:AD117"/>
    <mergeCell ref="AE117:AI117"/>
    <mergeCell ref="AJ117:AL117"/>
    <mergeCell ref="AM117:AO117"/>
    <mergeCell ref="BN118:BO118"/>
    <mergeCell ref="BQ118:BR118"/>
    <mergeCell ref="BS118:BU118"/>
    <mergeCell ref="BV118:BX118"/>
    <mergeCell ref="A117:B117"/>
    <mergeCell ref="C117:F117"/>
    <mergeCell ref="G117:H117"/>
    <mergeCell ref="I117:K117"/>
    <mergeCell ref="M117:O117"/>
    <mergeCell ref="P117:R117"/>
    <mergeCell ref="S117:U117"/>
    <mergeCell ref="BF116:BG116"/>
    <mergeCell ref="BH116:BI116"/>
    <mergeCell ref="BJ116:BK116"/>
    <mergeCell ref="BL116:BM116"/>
    <mergeCell ref="BN116:BO116"/>
    <mergeCell ref="BQ116:BR116"/>
    <mergeCell ref="AJ116:AL116"/>
    <mergeCell ref="AM116:AO116"/>
    <mergeCell ref="AP116:AR116"/>
    <mergeCell ref="AS116:AU116"/>
    <mergeCell ref="AW116:AX116"/>
    <mergeCell ref="BD116:BE116"/>
    <mergeCell ref="P116:R116"/>
    <mergeCell ref="S116:U116"/>
    <mergeCell ref="V116:X116"/>
    <mergeCell ref="Y116:AA116"/>
    <mergeCell ref="AB116:AD116"/>
    <mergeCell ref="AE116:AI116"/>
    <mergeCell ref="BY115:CA115"/>
    <mergeCell ref="A116:B116"/>
    <mergeCell ref="C116:F116"/>
    <mergeCell ref="G116:H116"/>
    <mergeCell ref="I116:K116"/>
    <mergeCell ref="M116:O116"/>
    <mergeCell ref="AW115:AX115"/>
    <mergeCell ref="BD115:BE115"/>
    <mergeCell ref="BF115:BG115"/>
    <mergeCell ref="BH115:BI115"/>
    <mergeCell ref="BJ115:BK115"/>
    <mergeCell ref="BL115:BM115"/>
    <mergeCell ref="AB115:AD115"/>
    <mergeCell ref="AE115:AI115"/>
    <mergeCell ref="AJ115:AL115"/>
    <mergeCell ref="AM115:AO115"/>
    <mergeCell ref="AP115:AR115"/>
    <mergeCell ref="AS115:AU115"/>
    <mergeCell ref="BS116:BU116"/>
    <mergeCell ref="BV116:BX116"/>
    <mergeCell ref="BY116:CA116"/>
    <mergeCell ref="BY114:CA114"/>
    <mergeCell ref="A115:B115"/>
    <mergeCell ref="C115:F115"/>
    <mergeCell ref="G115:H115"/>
    <mergeCell ref="I115:K115"/>
    <mergeCell ref="M115:O115"/>
    <mergeCell ref="P115:R115"/>
    <mergeCell ref="S115:U115"/>
    <mergeCell ref="V115:X115"/>
    <mergeCell ref="Y115:AA115"/>
    <mergeCell ref="BJ114:BK114"/>
    <mergeCell ref="BL114:BM114"/>
    <mergeCell ref="BN114:BO114"/>
    <mergeCell ref="BQ114:BR114"/>
    <mergeCell ref="BS114:BU114"/>
    <mergeCell ref="BV114:BX114"/>
    <mergeCell ref="AP114:AR114"/>
    <mergeCell ref="AS114:AU114"/>
    <mergeCell ref="AW114:AX114"/>
    <mergeCell ref="BD114:BE114"/>
    <mergeCell ref="BF114:BG114"/>
    <mergeCell ref="BH114:BI114"/>
    <mergeCell ref="V114:X114"/>
    <mergeCell ref="Y114:AA114"/>
    <mergeCell ref="AB114:AD114"/>
    <mergeCell ref="AE114:AI114"/>
    <mergeCell ref="AJ114:AL114"/>
    <mergeCell ref="AM114:AO114"/>
    <mergeCell ref="BN115:BO115"/>
    <mergeCell ref="BQ115:BR115"/>
    <mergeCell ref="BS115:BU115"/>
    <mergeCell ref="BV115:BX115"/>
    <mergeCell ref="A114:B114"/>
    <mergeCell ref="C114:F114"/>
    <mergeCell ref="G114:H114"/>
    <mergeCell ref="I114:K114"/>
    <mergeCell ref="M114:O114"/>
    <mergeCell ref="P114:R114"/>
    <mergeCell ref="S114:U114"/>
    <mergeCell ref="BF113:BG113"/>
    <mergeCell ref="BH113:BI113"/>
    <mergeCell ref="BJ113:BK113"/>
    <mergeCell ref="BL113:BM113"/>
    <mergeCell ref="BN113:BO113"/>
    <mergeCell ref="BQ113:BR113"/>
    <mergeCell ref="AJ113:AL113"/>
    <mergeCell ref="AM113:AO113"/>
    <mergeCell ref="AP113:AR113"/>
    <mergeCell ref="AS113:AU113"/>
    <mergeCell ref="AW113:AX113"/>
    <mergeCell ref="BD113:BE113"/>
    <mergeCell ref="P113:R113"/>
    <mergeCell ref="S113:U113"/>
    <mergeCell ref="V113:X113"/>
    <mergeCell ref="Y113:AA113"/>
    <mergeCell ref="AB113:AD113"/>
    <mergeCell ref="AE113:AI113"/>
    <mergeCell ref="BY112:CA112"/>
    <mergeCell ref="A113:B113"/>
    <mergeCell ref="C113:F113"/>
    <mergeCell ref="G113:H113"/>
    <mergeCell ref="I113:K113"/>
    <mergeCell ref="M113:O113"/>
    <mergeCell ref="AW112:AX112"/>
    <mergeCell ref="BD112:BE112"/>
    <mergeCell ref="BF112:BG112"/>
    <mergeCell ref="BH112:BI112"/>
    <mergeCell ref="BJ112:BK112"/>
    <mergeCell ref="BL112:BM112"/>
    <mergeCell ref="AB112:AD112"/>
    <mergeCell ref="AE112:AI112"/>
    <mergeCell ref="AJ112:AL112"/>
    <mergeCell ref="AM112:AO112"/>
    <mergeCell ref="AP112:AR112"/>
    <mergeCell ref="AS112:AU112"/>
    <mergeCell ref="BS113:BU113"/>
    <mergeCell ref="BV113:BX113"/>
    <mergeCell ref="BY113:CA113"/>
    <mergeCell ref="BY111:CA111"/>
    <mergeCell ref="A112:B112"/>
    <mergeCell ref="C112:F112"/>
    <mergeCell ref="G112:H112"/>
    <mergeCell ref="I112:K112"/>
    <mergeCell ref="M112:O112"/>
    <mergeCell ref="P112:R112"/>
    <mergeCell ref="S112:U112"/>
    <mergeCell ref="V112:X112"/>
    <mergeCell ref="Y112:AA112"/>
    <mergeCell ref="BJ111:BK111"/>
    <mergeCell ref="BL111:BM111"/>
    <mergeCell ref="BN111:BO111"/>
    <mergeCell ref="BQ111:BR111"/>
    <mergeCell ref="BS111:BU111"/>
    <mergeCell ref="BV111:BX111"/>
    <mergeCell ref="AP111:AR111"/>
    <mergeCell ref="AS111:AU111"/>
    <mergeCell ref="AW111:AX111"/>
    <mergeCell ref="BD111:BE111"/>
    <mergeCell ref="BF111:BG111"/>
    <mergeCell ref="BH111:BI111"/>
    <mergeCell ref="V111:X111"/>
    <mergeCell ref="Y111:AA111"/>
    <mergeCell ref="AB111:AD111"/>
    <mergeCell ref="AE111:AI111"/>
    <mergeCell ref="AJ111:AL111"/>
    <mergeCell ref="AM111:AO111"/>
    <mergeCell ref="BN112:BO112"/>
    <mergeCell ref="BQ112:BR112"/>
    <mergeCell ref="BS112:BU112"/>
    <mergeCell ref="BV112:BX112"/>
    <mergeCell ref="A111:B111"/>
    <mergeCell ref="C111:F111"/>
    <mergeCell ref="G111:H111"/>
    <mergeCell ref="I111:K111"/>
    <mergeCell ref="M111:O111"/>
    <mergeCell ref="P111:R111"/>
    <mergeCell ref="S111:U111"/>
    <mergeCell ref="BF110:BG110"/>
    <mergeCell ref="BH110:BI110"/>
    <mergeCell ref="BJ110:BK110"/>
    <mergeCell ref="BL110:BM110"/>
    <mergeCell ref="BN110:BO110"/>
    <mergeCell ref="BQ110:BR110"/>
    <mergeCell ref="AJ110:AL110"/>
    <mergeCell ref="AM110:AO110"/>
    <mergeCell ref="AP110:AR110"/>
    <mergeCell ref="AS110:AU110"/>
    <mergeCell ref="AW110:AX110"/>
    <mergeCell ref="BD110:BE110"/>
    <mergeCell ref="P110:R110"/>
    <mergeCell ref="S110:U110"/>
    <mergeCell ref="V110:X110"/>
    <mergeCell ref="Y110:AA110"/>
    <mergeCell ref="AB110:AD110"/>
    <mergeCell ref="AE110:AI110"/>
    <mergeCell ref="BY109:CA109"/>
    <mergeCell ref="A110:B110"/>
    <mergeCell ref="C110:F110"/>
    <mergeCell ref="G110:H110"/>
    <mergeCell ref="I110:K110"/>
    <mergeCell ref="M110:O110"/>
    <mergeCell ref="AW109:AX109"/>
    <mergeCell ref="BD109:BE109"/>
    <mergeCell ref="BF109:BG109"/>
    <mergeCell ref="BH109:BI109"/>
    <mergeCell ref="BJ109:BK109"/>
    <mergeCell ref="BL109:BM109"/>
    <mergeCell ref="AB109:AD109"/>
    <mergeCell ref="AE109:AI109"/>
    <mergeCell ref="AJ109:AL109"/>
    <mergeCell ref="AM109:AO109"/>
    <mergeCell ref="AP109:AR109"/>
    <mergeCell ref="AS109:AU109"/>
    <mergeCell ref="BS110:BU110"/>
    <mergeCell ref="BV110:BX110"/>
    <mergeCell ref="BY110:CA110"/>
    <mergeCell ref="BY108:CA108"/>
    <mergeCell ref="A109:B109"/>
    <mergeCell ref="C109:F109"/>
    <mergeCell ref="G109:H109"/>
    <mergeCell ref="I109:K109"/>
    <mergeCell ref="M109:O109"/>
    <mergeCell ref="P109:R109"/>
    <mergeCell ref="S109:U109"/>
    <mergeCell ref="V109:X109"/>
    <mergeCell ref="Y109:AA109"/>
    <mergeCell ref="BJ108:BK108"/>
    <mergeCell ref="BL108:BM108"/>
    <mergeCell ref="BN108:BO108"/>
    <mergeCell ref="BQ108:BR108"/>
    <mergeCell ref="BS108:BU108"/>
    <mergeCell ref="BV108:BX108"/>
    <mergeCell ref="AP108:AR108"/>
    <mergeCell ref="AS108:AU108"/>
    <mergeCell ref="AW108:AX108"/>
    <mergeCell ref="BD108:BE108"/>
    <mergeCell ref="BF108:BG108"/>
    <mergeCell ref="BH108:BI108"/>
    <mergeCell ref="V108:X108"/>
    <mergeCell ref="Y108:AA108"/>
    <mergeCell ref="AB108:AD108"/>
    <mergeCell ref="AE108:AI108"/>
    <mergeCell ref="AJ108:AL108"/>
    <mergeCell ref="AM108:AO108"/>
    <mergeCell ref="BN109:BO109"/>
    <mergeCell ref="BQ109:BR109"/>
    <mergeCell ref="BS109:BU109"/>
    <mergeCell ref="BV109:BX109"/>
    <mergeCell ref="A108:B108"/>
    <mergeCell ref="C108:F108"/>
    <mergeCell ref="G108:H108"/>
    <mergeCell ref="I108:K108"/>
    <mergeCell ref="M108:O108"/>
    <mergeCell ref="P108:R108"/>
    <mergeCell ref="S108:U108"/>
    <mergeCell ref="BF107:BG107"/>
    <mergeCell ref="BH107:BI107"/>
    <mergeCell ref="BJ107:BK107"/>
    <mergeCell ref="BL107:BM107"/>
    <mergeCell ref="BN107:BO107"/>
    <mergeCell ref="BQ107:BR107"/>
    <mergeCell ref="AJ107:AL107"/>
    <mergeCell ref="AM107:AO107"/>
    <mergeCell ref="AP107:AR107"/>
    <mergeCell ref="AS107:AU107"/>
    <mergeCell ref="AW107:AX107"/>
    <mergeCell ref="BD107:BE107"/>
    <mergeCell ref="P107:R107"/>
    <mergeCell ref="S107:U107"/>
    <mergeCell ref="V107:X107"/>
    <mergeCell ref="Y107:AA107"/>
    <mergeCell ref="AB107:AD107"/>
    <mergeCell ref="AE107:AI107"/>
    <mergeCell ref="BY106:CA106"/>
    <mergeCell ref="A107:B107"/>
    <mergeCell ref="C107:F107"/>
    <mergeCell ref="G107:H107"/>
    <mergeCell ref="I107:K107"/>
    <mergeCell ref="M107:O107"/>
    <mergeCell ref="AW106:AX106"/>
    <mergeCell ref="BD106:BE106"/>
    <mergeCell ref="BF106:BG106"/>
    <mergeCell ref="BH106:BI106"/>
    <mergeCell ref="BJ106:BK106"/>
    <mergeCell ref="BL106:BM106"/>
    <mergeCell ref="AB106:AD106"/>
    <mergeCell ref="AE106:AI106"/>
    <mergeCell ref="AJ106:AL106"/>
    <mergeCell ref="AM106:AO106"/>
    <mergeCell ref="AP106:AR106"/>
    <mergeCell ref="AS106:AU106"/>
    <mergeCell ref="BS107:BU107"/>
    <mergeCell ref="BV107:BX107"/>
    <mergeCell ref="BY107:CA107"/>
    <mergeCell ref="BY105:CA105"/>
    <mergeCell ref="A106:B106"/>
    <mergeCell ref="C106:F106"/>
    <mergeCell ref="G106:H106"/>
    <mergeCell ref="I106:K106"/>
    <mergeCell ref="M106:O106"/>
    <mergeCell ref="P106:R106"/>
    <mergeCell ref="S106:U106"/>
    <mergeCell ref="V106:X106"/>
    <mergeCell ref="Y106:AA106"/>
    <mergeCell ref="BJ105:BK105"/>
    <mergeCell ref="BL105:BM105"/>
    <mergeCell ref="BN105:BO105"/>
    <mergeCell ref="BQ105:BR105"/>
    <mergeCell ref="BS105:BU105"/>
    <mergeCell ref="BV105:BX105"/>
    <mergeCell ref="AP105:AR105"/>
    <mergeCell ref="AS105:AU105"/>
    <mergeCell ref="AW105:AX105"/>
    <mergeCell ref="BD105:BE105"/>
    <mergeCell ref="BF105:BG105"/>
    <mergeCell ref="BH105:BI105"/>
    <mergeCell ref="V105:X105"/>
    <mergeCell ref="Y105:AA105"/>
    <mergeCell ref="AB105:AD105"/>
    <mergeCell ref="AE105:AI105"/>
    <mergeCell ref="AJ105:AL105"/>
    <mergeCell ref="AM105:AO105"/>
    <mergeCell ref="BN106:BO106"/>
    <mergeCell ref="BQ106:BR106"/>
    <mergeCell ref="BS106:BU106"/>
    <mergeCell ref="BV106:BX106"/>
    <mergeCell ref="A105:B105"/>
    <mergeCell ref="C105:F105"/>
    <mergeCell ref="G105:H105"/>
    <mergeCell ref="I105:K105"/>
    <mergeCell ref="M105:O105"/>
    <mergeCell ref="P105:R105"/>
    <mergeCell ref="S105:U105"/>
    <mergeCell ref="BF104:BG104"/>
    <mergeCell ref="BH104:BI104"/>
    <mergeCell ref="BJ104:BK104"/>
    <mergeCell ref="BL104:BM104"/>
    <mergeCell ref="BN104:BO104"/>
    <mergeCell ref="BQ104:BR104"/>
    <mergeCell ref="AJ104:AL104"/>
    <mergeCell ref="AM104:AO104"/>
    <mergeCell ref="AP104:AR104"/>
    <mergeCell ref="AS104:AU104"/>
    <mergeCell ref="AW104:AX104"/>
    <mergeCell ref="BD104:BE104"/>
    <mergeCell ref="P104:R104"/>
    <mergeCell ref="S104:U104"/>
    <mergeCell ref="V104:X104"/>
    <mergeCell ref="Y104:AA104"/>
    <mergeCell ref="AB104:AD104"/>
    <mergeCell ref="AE104:AI104"/>
    <mergeCell ref="BY103:CA103"/>
    <mergeCell ref="A104:B104"/>
    <mergeCell ref="C104:F104"/>
    <mergeCell ref="G104:H104"/>
    <mergeCell ref="I104:K104"/>
    <mergeCell ref="M104:O104"/>
    <mergeCell ref="AW103:AX103"/>
    <mergeCell ref="BD103:BE103"/>
    <mergeCell ref="BF103:BG103"/>
    <mergeCell ref="BH103:BI103"/>
    <mergeCell ref="BJ103:BK103"/>
    <mergeCell ref="BL103:BM103"/>
    <mergeCell ref="AB103:AD103"/>
    <mergeCell ref="AE103:AI103"/>
    <mergeCell ref="AJ103:AL103"/>
    <mergeCell ref="AM103:AO103"/>
    <mergeCell ref="AP103:AR103"/>
    <mergeCell ref="AS103:AU103"/>
    <mergeCell ref="BS104:BU104"/>
    <mergeCell ref="BV104:BX104"/>
    <mergeCell ref="BY104:CA104"/>
    <mergeCell ref="BY102:CA102"/>
    <mergeCell ref="A103:B103"/>
    <mergeCell ref="C103:F103"/>
    <mergeCell ref="G103:H103"/>
    <mergeCell ref="I103:K103"/>
    <mergeCell ref="M103:O103"/>
    <mergeCell ref="P103:R103"/>
    <mergeCell ref="S103:U103"/>
    <mergeCell ref="V103:X103"/>
    <mergeCell ref="Y103:AA103"/>
    <mergeCell ref="BJ102:BK102"/>
    <mergeCell ref="BL102:BM102"/>
    <mergeCell ref="BN102:BO102"/>
    <mergeCell ref="BQ102:BR102"/>
    <mergeCell ref="BS102:BU102"/>
    <mergeCell ref="BV102:BX102"/>
    <mergeCell ref="AP102:AR102"/>
    <mergeCell ref="AS102:AU102"/>
    <mergeCell ref="AW102:AX102"/>
    <mergeCell ref="BD102:BE102"/>
    <mergeCell ref="BF102:BG102"/>
    <mergeCell ref="BH102:BI102"/>
    <mergeCell ref="V102:X102"/>
    <mergeCell ref="Y102:AA102"/>
    <mergeCell ref="AB102:AD102"/>
    <mergeCell ref="AE102:AI102"/>
    <mergeCell ref="AJ102:AL102"/>
    <mergeCell ref="AM102:AO102"/>
    <mergeCell ref="BN103:BO103"/>
    <mergeCell ref="BQ103:BR103"/>
    <mergeCell ref="BS103:BU103"/>
    <mergeCell ref="BV103:BX103"/>
    <mergeCell ref="A102:B102"/>
    <mergeCell ref="C102:F102"/>
    <mergeCell ref="G102:H102"/>
    <mergeCell ref="I102:K102"/>
    <mergeCell ref="M102:O102"/>
    <mergeCell ref="P102:R102"/>
    <mergeCell ref="S102:U102"/>
    <mergeCell ref="BF101:BG101"/>
    <mergeCell ref="BH101:BI101"/>
    <mergeCell ref="BJ101:BK101"/>
    <mergeCell ref="BL101:BM101"/>
    <mergeCell ref="BN101:BO101"/>
    <mergeCell ref="BQ101:BR101"/>
    <mergeCell ref="AJ101:AL101"/>
    <mergeCell ref="AM101:AO101"/>
    <mergeCell ref="AP101:AR101"/>
    <mergeCell ref="AS101:AU101"/>
    <mergeCell ref="AW101:AX101"/>
    <mergeCell ref="BD101:BE101"/>
    <mergeCell ref="P101:R101"/>
    <mergeCell ref="S101:U101"/>
    <mergeCell ref="V101:X101"/>
    <mergeCell ref="Y101:AA101"/>
    <mergeCell ref="AB101:AD101"/>
    <mergeCell ref="AE101:AI101"/>
    <mergeCell ref="BY100:CA100"/>
    <mergeCell ref="A101:B101"/>
    <mergeCell ref="C101:F101"/>
    <mergeCell ref="G101:H101"/>
    <mergeCell ref="I101:K101"/>
    <mergeCell ref="M101:O101"/>
    <mergeCell ref="AW100:AX100"/>
    <mergeCell ref="BD100:BE100"/>
    <mergeCell ref="BF100:BG100"/>
    <mergeCell ref="BH100:BI100"/>
    <mergeCell ref="BJ100:BK100"/>
    <mergeCell ref="BL100:BM100"/>
    <mergeCell ref="AB100:AD100"/>
    <mergeCell ref="AE100:AI100"/>
    <mergeCell ref="AJ100:AL100"/>
    <mergeCell ref="AM100:AO100"/>
    <mergeCell ref="AP100:AR100"/>
    <mergeCell ref="AS100:AU100"/>
    <mergeCell ref="BS101:BU101"/>
    <mergeCell ref="BV101:BX101"/>
    <mergeCell ref="BY101:CA101"/>
    <mergeCell ref="BY99:CA99"/>
    <mergeCell ref="A100:B100"/>
    <mergeCell ref="C100:F100"/>
    <mergeCell ref="G100:H100"/>
    <mergeCell ref="I100:K100"/>
    <mergeCell ref="M100:O100"/>
    <mergeCell ref="P100:R100"/>
    <mergeCell ref="S100:U100"/>
    <mergeCell ref="V100:X100"/>
    <mergeCell ref="Y100:AA100"/>
    <mergeCell ref="BJ99:BK99"/>
    <mergeCell ref="BL99:BM99"/>
    <mergeCell ref="BN99:BO99"/>
    <mergeCell ref="BQ99:BR99"/>
    <mergeCell ref="BS99:BU99"/>
    <mergeCell ref="BV99:BX99"/>
    <mergeCell ref="AP99:AR99"/>
    <mergeCell ref="AS99:AU99"/>
    <mergeCell ref="AW99:AX99"/>
    <mergeCell ref="BD99:BE99"/>
    <mergeCell ref="BF99:BG99"/>
    <mergeCell ref="BH99:BI99"/>
    <mergeCell ref="V99:X99"/>
    <mergeCell ref="Y99:AA99"/>
    <mergeCell ref="AB99:AD99"/>
    <mergeCell ref="AE99:AI99"/>
    <mergeCell ref="AJ99:AL99"/>
    <mergeCell ref="AM99:AO99"/>
    <mergeCell ref="BN100:BO100"/>
    <mergeCell ref="BQ100:BR100"/>
    <mergeCell ref="BS100:BU100"/>
    <mergeCell ref="BV100:BX100"/>
    <mergeCell ref="A99:B99"/>
    <mergeCell ref="C99:F99"/>
    <mergeCell ref="G99:H99"/>
    <mergeCell ref="I99:K99"/>
    <mergeCell ref="M99:O99"/>
    <mergeCell ref="P99:R99"/>
    <mergeCell ref="S99:U99"/>
    <mergeCell ref="BF98:BG98"/>
    <mergeCell ref="BH98:BI98"/>
    <mergeCell ref="BJ98:BK98"/>
    <mergeCell ref="BL98:BM98"/>
    <mergeCell ref="BN98:BO98"/>
    <mergeCell ref="BQ98:BR98"/>
    <mergeCell ref="AJ98:AL98"/>
    <mergeCell ref="AM98:AO98"/>
    <mergeCell ref="AP98:AR98"/>
    <mergeCell ref="AS98:AU98"/>
    <mergeCell ref="AW98:AX98"/>
    <mergeCell ref="BD98:BE98"/>
    <mergeCell ref="P98:R98"/>
    <mergeCell ref="S98:U98"/>
    <mergeCell ref="V98:X98"/>
    <mergeCell ref="Y98:AA98"/>
    <mergeCell ref="AB98:AD98"/>
    <mergeCell ref="AE98:AI98"/>
    <mergeCell ref="BY97:CA97"/>
    <mergeCell ref="A98:B98"/>
    <mergeCell ref="C98:F98"/>
    <mergeCell ref="G98:H98"/>
    <mergeCell ref="I98:K98"/>
    <mergeCell ref="M98:O98"/>
    <mergeCell ref="AW97:AX97"/>
    <mergeCell ref="BD97:BE97"/>
    <mergeCell ref="BF97:BG97"/>
    <mergeCell ref="BH97:BI97"/>
    <mergeCell ref="BJ97:BK97"/>
    <mergeCell ref="BL97:BM97"/>
    <mergeCell ref="AB97:AD97"/>
    <mergeCell ref="AE97:AI97"/>
    <mergeCell ref="AJ97:AL97"/>
    <mergeCell ref="AM97:AO97"/>
    <mergeCell ref="AP97:AR97"/>
    <mergeCell ref="AS97:AU97"/>
    <mergeCell ref="BS98:BU98"/>
    <mergeCell ref="BV98:BX98"/>
    <mergeCell ref="BY98:CA98"/>
    <mergeCell ref="BY96:CA96"/>
    <mergeCell ref="A97:B97"/>
    <mergeCell ref="C97:F97"/>
    <mergeCell ref="G97:H97"/>
    <mergeCell ref="I97:K97"/>
    <mergeCell ref="M97:O97"/>
    <mergeCell ref="P97:R97"/>
    <mergeCell ref="S97:U97"/>
    <mergeCell ref="V97:X97"/>
    <mergeCell ref="Y97:AA97"/>
    <mergeCell ref="BJ96:BK96"/>
    <mergeCell ref="BL96:BM96"/>
    <mergeCell ref="BN96:BO96"/>
    <mergeCell ref="BQ96:BR96"/>
    <mergeCell ref="BS96:BU96"/>
    <mergeCell ref="BV96:BX96"/>
    <mergeCell ref="AP96:AR96"/>
    <mergeCell ref="AS96:AU96"/>
    <mergeCell ref="AW96:AX96"/>
    <mergeCell ref="BD96:BE96"/>
    <mergeCell ref="BF96:BG96"/>
    <mergeCell ref="BH96:BI96"/>
    <mergeCell ref="V96:X96"/>
    <mergeCell ref="Y96:AA96"/>
    <mergeCell ref="AB96:AD96"/>
    <mergeCell ref="AE96:AI96"/>
    <mergeCell ref="AJ96:AL96"/>
    <mergeCell ref="AM96:AO96"/>
    <mergeCell ref="BN97:BO97"/>
    <mergeCell ref="BQ97:BR97"/>
    <mergeCell ref="BS97:BU97"/>
    <mergeCell ref="BV97:BX97"/>
    <mergeCell ref="A96:B96"/>
    <mergeCell ref="C96:F96"/>
    <mergeCell ref="G96:H96"/>
    <mergeCell ref="I96:K96"/>
    <mergeCell ref="M96:O96"/>
    <mergeCell ref="P96:R96"/>
    <mergeCell ref="S96:U96"/>
    <mergeCell ref="BF95:BG95"/>
    <mergeCell ref="BH95:BI95"/>
    <mergeCell ref="BJ95:BK95"/>
    <mergeCell ref="BL95:BM95"/>
    <mergeCell ref="BN95:BO95"/>
    <mergeCell ref="BQ95:BR95"/>
    <mergeCell ref="AJ95:AL95"/>
    <mergeCell ref="AM95:AO95"/>
    <mergeCell ref="AP95:AR95"/>
    <mergeCell ref="AS95:AU95"/>
    <mergeCell ref="AW95:AX95"/>
    <mergeCell ref="BD95:BE95"/>
    <mergeCell ref="P95:R95"/>
    <mergeCell ref="S95:U95"/>
    <mergeCell ref="V95:X95"/>
    <mergeCell ref="Y95:AA95"/>
    <mergeCell ref="AB95:AD95"/>
    <mergeCell ref="AE95:AI95"/>
    <mergeCell ref="BY94:CA94"/>
    <mergeCell ref="A95:B95"/>
    <mergeCell ref="C95:F95"/>
    <mergeCell ref="G95:H95"/>
    <mergeCell ref="I95:K95"/>
    <mergeCell ref="M95:O95"/>
    <mergeCell ref="AW94:AX94"/>
    <mergeCell ref="BD94:BE94"/>
    <mergeCell ref="BF94:BG94"/>
    <mergeCell ref="BH94:BI94"/>
    <mergeCell ref="BJ94:BK94"/>
    <mergeCell ref="BL94:BM94"/>
    <mergeCell ref="AB94:AD94"/>
    <mergeCell ref="AE94:AI94"/>
    <mergeCell ref="AJ94:AL94"/>
    <mergeCell ref="AM94:AO94"/>
    <mergeCell ref="AP94:AR94"/>
    <mergeCell ref="AS94:AU94"/>
    <mergeCell ref="BS95:BU95"/>
    <mergeCell ref="BV95:BX95"/>
    <mergeCell ref="BY95:CA95"/>
    <mergeCell ref="BY93:CA93"/>
    <mergeCell ref="A94:B94"/>
    <mergeCell ref="C94:F94"/>
    <mergeCell ref="G94:H94"/>
    <mergeCell ref="I94:K94"/>
    <mergeCell ref="M94:O94"/>
    <mergeCell ref="P94:R94"/>
    <mergeCell ref="S94:U94"/>
    <mergeCell ref="V94:X94"/>
    <mergeCell ref="Y94:AA94"/>
    <mergeCell ref="BJ93:BK93"/>
    <mergeCell ref="BL93:BM93"/>
    <mergeCell ref="BN93:BO93"/>
    <mergeCell ref="BQ93:BR93"/>
    <mergeCell ref="BS93:BU93"/>
    <mergeCell ref="BV93:BX93"/>
    <mergeCell ref="AP93:AR93"/>
    <mergeCell ref="AS93:AU93"/>
    <mergeCell ref="AW93:AX93"/>
    <mergeCell ref="BD93:BE93"/>
    <mergeCell ref="BF93:BG93"/>
    <mergeCell ref="BH93:BI93"/>
    <mergeCell ref="V93:X93"/>
    <mergeCell ref="Y93:AA93"/>
    <mergeCell ref="AB93:AD93"/>
    <mergeCell ref="AE93:AI93"/>
    <mergeCell ref="AJ93:AL93"/>
    <mergeCell ref="AM93:AO93"/>
    <mergeCell ref="BN94:BO94"/>
    <mergeCell ref="BQ94:BR94"/>
    <mergeCell ref="BS94:BU94"/>
    <mergeCell ref="BV94:BX94"/>
    <mergeCell ref="A93:B93"/>
    <mergeCell ref="C93:F93"/>
    <mergeCell ref="G93:H93"/>
    <mergeCell ref="I93:K93"/>
    <mergeCell ref="M93:O93"/>
    <mergeCell ref="P93:R93"/>
    <mergeCell ref="S93:U93"/>
    <mergeCell ref="BF92:BG92"/>
    <mergeCell ref="BH92:BI92"/>
    <mergeCell ref="BJ92:BK92"/>
    <mergeCell ref="BL92:BM92"/>
    <mergeCell ref="BN92:BO92"/>
    <mergeCell ref="BQ92:BR92"/>
    <mergeCell ref="AJ92:AL92"/>
    <mergeCell ref="AM92:AO92"/>
    <mergeCell ref="AP92:AR92"/>
    <mergeCell ref="AS92:AU92"/>
    <mergeCell ref="AW92:AX92"/>
    <mergeCell ref="BD92:BE92"/>
    <mergeCell ref="P92:R92"/>
    <mergeCell ref="S92:U92"/>
    <mergeCell ref="V92:X92"/>
    <mergeCell ref="Y92:AA92"/>
    <mergeCell ref="AB92:AD92"/>
    <mergeCell ref="AE92:AI92"/>
    <mergeCell ref="BY91:CA91"/>
    <mergeCell ref="A92:B92"/>
    <mergeCell ref="C92:F92"/>
    <mergeCell ref="G92:H92"/>
    <mergeCell ref="I92:K92"/>
    <mergeCell ref="M92:O92"/>
    <mergeCell ref="AW91:AX91"/>
    <mergeCell ref="BD91:BE91"/>
    <mergeCell ref="BF91:BG91"/>
    <mergeCell ref="BH91:BI91"/>
    <mergeCell ref="BJ91:BK91"/>
    <mergeCell ref="BL91:BM91"/>
    <mergeCell ref="AB91:AD91"/>
    <mergeCell ref="AE91:AI91"/>
    <mergeCell ref="AJ91:AL91"/>
    <mergeCell ref="AM91:AO91"/>
    <mergeCell ref="AP91:AR91"/>
    <mergeCell ref="AS91:AU91"/>
    <mergeCell ref="BS92:BU92"/>
    <mergeCell ref="BV92:BX92"/>
    <mergeCell ref="BY92:CA92"/>
    <mergeCell ref="BY90:CA90"/>
    <mergeCell ref="A91:B91"/>
    <mergeCell ref="C91:F91"/>
    <mergeCell ref="G91:H91"/>
    <mergeCell ref="I91:K91"/>
    <mergeCell ref="M91:O91"/>
    <mergeCell ref="P91:R91"/>
    <mergeCell ref="S91:U91"/>
    <mergeCell ref="V91:X91"/>
    <mergeCell ref="Y91:AA91"/>
    <mergeCell ref="BJ90:BK90"/>
    <mergeCell ref="BL90:BM90"/>
    <mergeCell ref="BN90:BO90"/>
    <mergeCell ref="BQ90:BR90"/>
    <mergeCell ref="BS90:BU90"/>
    <mergeCell ref="BV90:BX90"/>
    <mergeCell ref="AP90:AR90"/>
    <mergeCell ref="AS90:AU90"/>
    <mergeCell ref="AW90:AX90"/>
    <mergeCell ref="BD90:BE90"/>
    <mergeCell ref="BF90:BG90"/>
    <mergeCell ref="BH90:BI90"/>
    <mergeCell ref="V90:X90"/>
    <mergeCell ref="Y90:AA90"/>
    <mergeCell ref="AB90:AD90"/>
    <mergeCell ref="AE90:AI90"/>
    <mergeCell ref="AJ90:AL90"/>
    <mergeCell ref="AM90:AO90"/>
    <mergeCell ref="BN91:BO91"/>
    <mergeCell ref="BQ91:BR91"/>
    <mergeCell ref="BS91:BU91"/>
    <mergeCell ref="BV91:BX91"/>
    <mergeCell ref="A90:B90"/>
    <mergeCell ref="C90:F90"/>
    <mergeCell ref="G90:H90"/>
    <mergeCell ref="I90:K90"/>
    <mergeCell ref="M90:O90"/>
    <mergeCell ref="P90:R90"/>
    <mergeCell ref="S90:U90"/>
    <mergeCell ref="BF89:BG89"/>
    <mergeCell ref="BH89:BI89"/>
    <mergeCell ref="BJ89:BK89"/>
    <mergeCell ref="BL89:BM89"/>
    <mergeCell ref="BN89:BO89"/>
    <mergeCell ref="BQ89:BR89"/>
    <mergeCell ref="AJ89:AL89"/>
    <mergeCell ref="AM89:AO89"/>
    <mergeCell ref="AP89:AR89"/>
    <mergeCell ref="AS89:AU89"/>
    <mergeCell ref="AW89:AX89"/>
    <mergeCell ref="BD89:BE89"/>
    <mergeCell ref="P89:R89"/>
    <mergeCell ref="S89:U89"/>
    <mergeCell ref="V89:X89"/>
    <mergeCell ref="Y89:AA89"/>
    <mergeCell ref="AB89:AD89"/>
    <mergeCell ref="AE89:AI89"/>
    <mergeCell ref="BY88:CA88"/>
    <mergeCell ref="A89:B89"/>
    <mergeCell ref="C89:F89"/>
    <mergeCell ref="G89:H89"/>
    <mergeCell ref="I89:K89"/>
    <mergeCell ref="M89:O89"/>
    <mergeCell ref="AW88:AX88"/>
    <mergeCell ref="BD88:BE88"/>
    <mergeCell ref="BF88:BG88"/>
    <mergeCell ref="BH88:BI88"/>
    <mergeCell ref="BJ88:BK88"/>
    <mergeCell ref="BL88:BM88"/>
    <mergeCell ref="AB88:AD88"/>
    <mergeCell ref="AE88:AI88"/>
    <mergeCell ref="AJ88:AL88"/>
    <mergeCell ref="AM88:AO88"/>
    <mergeCell ref="AP88:AR88"/>
    <mergeCell ref="AS88:AU88"/>
    <mergeCell ref="BS89:BU89"/>
    <mergeCell ref="BV89:BX89"/>
    <mergeCell ref="BY89:CA89"/>
    <mergeCell ref="BY87:CA87"/>
    <mergeCell ref="A88:B88"/>
    <mergeCell ref="C88:F88"/>
    <mergeCell ref="G88:H88"/>
    <mergeCell ref="I88:K88"/>
    <mergeCell ref="M88:O88"/>
    <mergeCell ref="P88:R88"/>
    <mergeCell ref="S88:U88"/>
    <mergeCell ref="V88:X88"/>
    <mergeCell ref="Y88:AA88"/>
    <mergeCell ref="BJ87:BK87"/>
    <mergeCell ref="BL87:BM87"/>
    <mergeCell ref="BN87:BO87"/>
    <mergeCell ref="BQ87:BR87"/>
    <mergeCell ref="BS87:BU87"/>
    <mergeCell ref="BV87:BX87"/>
    <mergeCell ref="AP87:AR87"/>
    <mergeCell ref="AS87:AU87"/>
    <mergeCell ref="AW87:AX87"/>
    <mergeCell ref="BD87:BE87"/>
    <mergeCell ref="BF87:BG87"/>
    <mergeCell ref="BH87:BI87"/>
    <mergeCell ref="V87:X87"/>
    <mergeCell ref="Y87:AA87"/>
    <mergeCell ref="AB87:AD87"/>
    <mergeCell ref="AE87:AI87"/>
    <mergeCell ref="AJ87:AL87"/>
    <mergeCell ref="AM87:AO87"/>
    <mergeCell ref="BN88:BO88"/>
    <mergeCell ref="BQ88:BR88"/>
    <mergeCell ref="BS88:BU88"/>
    <mergeCell ref="BV88:BX88"/>
    <mergeCell ref="A87:B87"/>
    <mergeCell ref="C87:F87"/>
    <mergeCell ref="G87:H87"/>
    <mergeCell ref="I87:K87"/>
    <mergeCell ref="M87:O87"/>
    <mergeCell ref="P87:R87"/>
    <mergeCell ref="S87:U87"/>
    <mergeCell ref="BF86:BG86"/>
    <mergeCell ref="BH86:BI86"/>
    <mergeCell ref="BJ86:BK86"/>
    <mergeCell ref="BL86:BM86"/>
    <mergeCell ref="BN86:BO86"/>
    <mergeCell ref="BQ86:BR86"/>
    <mergeCell ref="AJ86:AL86"/>
    <mergeCell ref="AM86:AO86"/>
    <mergeCell ref="AP86:AR86"/>
    <mergeCell ref="AS86:AU86"/>
    <mergeCell ref="AW86:AX86"/>
    <mergeCell ref="BD86:BE86"/>
    <mergeCell ref="P86:R86"/>
    <mergeCell ref="S86:U86"/>
    <mergeCell ref="V86:X86"/>
    <mergeCell ref="Y86:AA86"/>
    <mergeCell ref="AB86:AD86"/>
    <mergeCell ref="AE86:AI86"/>
    <mergeCell ref="BY85:CA85"/>
    <mergeCell ref="A86:B86"/>
    <mergeCell ref="C86:F86"/>
    <mergeCell ref="G86:H86"/>
    <mergeCell ref="I86:K86"/>
    <mergeCell ref="M86:O86"/>
    <mergeCell ref="AW85:AX85"/>
    <mergeCell ref="BD85:BE85"/>
    <mergeCell ref="BF85:BG85"/>
    <mergeCell ref="BH85:BI85"/>
    <mergeCell ref="BJ85:BK85"/>
    <mergeCell ref="BL85:BM85"/>
    <mergeCell ref="AB85:AD85"/>
    <mergeCell ref="AE85:AI85"/>
    <mergeCell ref="AJ85:AL85"/>
    <mergeCell ref="AM85:AO85"/>
    <mergeCell ref="AP85:AR85"/>
    <mergeCell ref="AS85:AU85"/>
    <mergeCell ref="BS86:BU86"/>
    <mergeCell ref="BV86:BX86"/>
    <mergeCell ref="BY86:CA86"/>
    <mergeCell ref="BY84:CA84"/>
    <mergeCell ref="A85:B85"/>
    <mergeCell ref="C85:F85"/>
    <mergeCell ref="G85:H85"/>
    <mergeCell ref="I85:K85"/>
    <mergeCell ref="M85:O85"/>
    <mergeCell ref="P85:R85"/>
    <mergeCell ref="S85:U85"/>
    <mergeCell ref="V85:X85"/>
    <mergeCell ref="Y85:AA85"/>
    <mergeCell ref="BJ84:BK84"/>
    <mergeCell ref="BL84:BM84"/>
    <mergeCell ref="BN84:BO84"/>
    <mergeCell ref="BQ84:BR84"/>
    <mergeCell ref="BS84:BU84"/>
    <mergeCell ref="BV84:BX84"/>
    <mergeCell ref="AP84:AR84"/>
    <mergeCell ref="AS84:AU84"/>
    <mergeCell ref="AW84:AX84"/>
    <mergeCell ref="BD84:BE84"/>
    <mergeCell ref="BF84:BG84"/>
    <mergeCell ref="BH84:BI84"/>
    <mergeCell ref="V84:X84"/>
    <mergeCell ref="Y84:AA84"/>
    <mergeCell ref="AB84:AD84"/>
    <mergeCell ref="AE84:AI84"/>
    <mergeCell ref="AJ84:AL84"/>
    <mergeCell ref="AM84:AO84"/>
    <mergeCell ref="BN85:BO85"/>
    <mergeCell ref="BQ85:BR85"/>
    <mergeCell ref="BS85:BU85"/>
    <mergeCell ref="BV85:BX85"/>
    <mergeCell ref="A84:B84"/>
    <mergeCell ref="C84:F84"/>
    <mergeCell ref="G84:H84"/>
    <mergeCell ref="I84:K84"/>
    <mergeCell ref="M84:O84"/>
    <mergeCell ref="P84:R84"/>
    <mergeCell ref="S84:U84"/>
    <mergeCell ref="BF83:BG83"/>
    <mergeCell ref="BH83:BI83"/>
    <mergeCell ref="BJ83:BK83"/>
    <mergeCell ref="BL83:BM83"/>
    <mergeCell ref="BN83:BO83"/>
    <mergeCell ref="BQ83:BR83"/>
    <mergeCell ref="AJ83:AL83"/>
    <mergeCell ref="AM83:AO83"/>
    <mergeCell ref="AP83:AR83"/>
    <mergeCell ref="AS83:AU83"/>
    <mergeCell ref="AW83:AX83"/>
    <mergeCell ref="BD83:BE83"/>
    <mergeCell ref="P83:R83"/>
    <mergeCell ref="S83:U83"/>
    <mergeCell ref="V83:X83"/>
    <mergeCell ref="Y83:AA83"/>
    <mergeCell ref="AB83:AD83"/>
    <mergeCell ref="AE83:AI83"/>
    <mergeCell ref="BY82:CA82"/>
    <mergeCell ref="A83:B83"/>
    <mergeCell ref="C83:F83"/>
    <mergeCell ref="G83:H83"/>
    <mergeCell ref="I83:K83"/>
    <mergeCell ref="M83:O83"/>
    <mergeCell ref="AW82:AX82"/>
    <mergeCell ref="BD82:BE82"/>
    <mergeCell ref="BF82:BG82"/>
    <mergeCell ref="BH82:BI82"/>
    <mergeCell ref="BJ82:BK82"/>
    <mergeCell ref="BL82:BM82"/>
    <mergeCell ref="AB82:AD82"/>
    <mergeCell ref="AE82:AI82"/>
    <mergeCell ref="AJ82:AL82"/>
    <mergeCell ref="AM82:AO82"/>
    <mergeCell ref="AP82:AR82"/>
    <mergeCell ref="AS82:AU82"/>
    <mergeCell ref="BS83:BU83"/>
    <mergeCell ref="BV83:BX83"/>
    <mergeCell ref="BY83:CA83"/>
    <mergeCell ref="BY81:CA81"/>
    <mergeCell ref="A82:B82"/>
    <mergeCell ref="C82:F82"/>
    <mergeCell ref="G82:H82"/>
    <mergeCell ref="I82:K82"/>
    <mergeCell ref="M82:O82"/>
    <mergeCell ref="P82:R82"/>
    <mergeCell ref="S82:U82"/>
    <mergeCell ref="V82:X82"/>
    <mergeCell ref="Y82:AA82"/>
    <mergeCell ref="BJ81:BK81"/>
    <mergeCell ref="BL81:BM81"/>
    <mergeCell ref="BN81:BO81"/>
    <mergeCell ref="BQ81:BR81"/>
    <mergeCell ref="BS81:BU81"/>
    <mergeCell ref="BV81:BX81"/>
    <mergeCell ref="AP81:AR81"/>
    <mergeCell ref="AS81:AU81"/>
    <mergeCell ref="AW81:AX81"/>
    <mergeCell ref="BD81:BE81"/>
    <mergeCell ref="BF81:BG81"/>
    <mergeCell ref="BH81:BI81"/>
    <mergeCell ref="V81:X81"/>
    <mergeCell ref="Y81:AA81"/>
    <mergeCell ref="AB81:AD81"/>
    <mergeCell ref="AE81:AI81"/>
    <mergeCell ref="AJ81:AL81"/>
    <mergeCell ref="AM81:AO81"/>
    <mergeCell ref="BN82:BO82"/>
    <mergeCell ref="BQ82:BR82"/>
    <mergeCell ref="BS82:BU82"/>
    <mergeCell ref="BV82:BX82"/>
    <mergeCell ref="A81:B81"/>
    <mergeCell ref="C81:F81"/>
    <mergeCell ref="G81:H81"/>
    <mergeCell ref="I81:K81"/>
    <mergeCell ref="M81:O81"/>
    <mergeCell ref="P81:R81"/>
    <mergeCell ref="S81:U81"/>
    <mergeCell ref="BF80:BG80"/>
    <mergeCell ref="BH80:BI80"/>
    <mergeCell ref="BJ80:BK80"/>
    <mergeCell ref="BL80:BM80"/>
    <mergeCell ref="BN80:BO80"/>
    <mergeCell ref="BQ80:BR80"/>
    <mergeCell ref="AJ80:AL80"/>
    <mergeCell ref="AM80:AO80"/>
    <mergeCell ref="AP80:AR80"/>
    <mergeCell ref="AS80:AU80"/>
    <mergeCell ref="AW80:AX80"/>
    <mergeCell ref="BD80:BE80"/>
    <mergeCell ref="P80:R80"/>
    <mergeCell ref="S80:U80"/>
    <mergeCell ref="V80:X80"/>
    <mergeCell ref="Y80:AA80"/>
    <mergeCell ref="AB80:AD80"/>
    <mergeCell ref="AE80:AI80"/>
    <mergeCell ref="BN78:BO78"/>
    <mergeCell ref="BQ78:BR78"/>
    <mergeCell ref="BS78:BU78"/>
    <mergeCell ref="BV78:BX78"/>
    <mergeCell ref="BN79:BO79"/>
    <mergeCell ref="BQ79:BR79"/>
    <mergeCell ref="BS79:BU79"/>
    <mergeCell ref="BV79:BX79"/>
    <mergeCell ref="BY79:CA79"/>
    <mergeCell ref="A80:B80"/>
    <mergeCell ref="C80:F80"/>
    <mergeCell ref="G80:H80"/>
    <mergeCell ref="I80:K80"/>
    <mergeCell ref="M80:O80"/>
    <mergeCell ref="AW79:AX79"/>
    <mergeCell ref="BD79:BE79"/>
    <mergeCell ref="BF79:BG79"/>
    <mergeCell ref="BH79:BI79"/>
    <mergeCell ref="BJ79:BK79"/>
    <mergeCell ref="BL79:BM79"/>
    <mergeCell ref="AB79:AD79"/>
    <mergeCell ref="AE79:AI79"/>
    <mergeCell ref="AJ79:AL79"/>
    <mergeCell ref="AM79:AO79"/>
    <mergeCell ref="AP79:AR79"/>
    <mergeCell ref="AS79:AU79"/>
    <mergeCell ref="BS80:BU80"/>
    <mergeCell ref="BV80:BX80"/>
    <mergeCell ref="BY80:CA80"/>
    <mergeCell ref="BN74:BO74"/>
    <mergeCell ref="BQ74:BR74"/>
    <mergeCell ref="BS74:BU74"/>
    <mergeCell ref="BV74:BX74"/>
    <mergeCell ref="BY76:CA76"/>
    <mergeCell ref="A79:B79"/>
    <mergeCell ref="C79:F79"/>
    <mergeCell ref="G79:H79"/>
    <mergeCell ref="I79:K79"/>
    <mergeCell ref="M79:O79"/>
    <mergeCell ref="P79:R79"/>
    <mergeCell ref="S79:U79"/>
    <mergeCell ref="V79:X79"/>
    <mergeCell ref="Y79:AA79"/>
    <mergeCell ref="BJ76:BK76"/>
    <mergeCell ref="BL76:BM76"/>
    <mergeCell ref="BN76:BO76"/>
    <mergeCell ref="BQ76:BR76"/>
    <mergeCell ref="BS76:BU76"/>
    <mergeCell ref="BV76:BX76"/>
    <mergeCell ref="AP76:AR76"/>
    <mergeCell ref="AS76:AU76"/>
    <mergeCell ref="AW76:AX76"/>
    <mergeCell ref="BD76:BE76"/>
    <mergeCell ref="BF76:BG76"/>
    <mergeCell ref="BH76:BI76"/>
    <mergeCell ref="V76:X76"/>
    <mergeCell ref="Y76:AA76"/>
    <mergeCell ref="AB76:AD76"/>
    <mergeCell ref="AE76:AI76"/>
    <mergeCell ref="AJ76:AL76"/>
    <mergeCell ref="AM76:AO76"/>
    <mergeCell ref="BF73:BG73"/>
    <mergeCell ref="BH73:BI73"/>
    <mergeCell ref="BJ73:BK73"/>
    <mergeCell ref="BL73:BM73"/>
    <mergeCell ref="BN73:BO73"/>
    <mergeCell ref="BQ73:BR73"/>
    <mergeCell ref="AJ73:AL73"/>
    <mergeCell ref="AM73:AO73"/>
    <mergeCell ref="AP73:AR73"/>
    <mergeCell ref="AS73:AU73"/>
    <mergeCell ref="AW73:AX73"/>
    <mergeCell ref="BD73:BE73"/>
    <mergeCell ref="P73:R73"/>
    <mergeCell ref="S73:U73"/>
    <mergeCell ref="V73:X73"/>
    <mergeCell ref="Y73:AA73"/>
    <mergeCell ref="AB73:AD73"/>
    <mergeCell ref="AE73:AI73"/>
    <mergeCell ref="BY78:CA78"/>
    <mergeCell ref="A73:B73"/>
    <mergeCell ref="C73:F73"/>
    <mergeCell ref="G73:H73"/>
    <mergeCell ref="I73:K73"/>
    <mergeCell ref="M73:O73"/>
    <mergeCell ref="AW78:AX78"/>
    <mergeCell ref="BD78:BE78"/>
    <mergeCell ref="BF78:BG78"/>
    <mergeCell ref="BH78:BI78"/>
    <mergeCell ref="BJ78:BK78"/>
    <mergeCell ref="BL78:BM78"/>
    <mergeCell ref="AB78:AD78"/>
    <mergeCell ref="AE78:AI78"/>
    <mergeCell ref="AJ78:AL78"/>
    <mergeCell ref="AM78:AO78"/>
    <mergeCell ref="AP78:AR78"/>
    <mergeCell ref="AS78:AU78"/>
    <mergeCell ref="BY77:CA77"/>
    <mergeCell ref="A78:B78"/>
    <mergeCell ref="C78:F78"/>
    <mergeCell ref="G78:H78"/>
    <mergeCell ref="I78:K78"/>
    <mergeCell ref="M78:O78"/>
    <mergeCell ref="P78:R78"/>
    <mergeCell ref="S78:U78"/>
    <mergeCell ref="V78:X78"/>
    <mergeCell ref="Y78:AA78"/>
    <mergeCell ref="BJ77:BK77"/>
    <mergeCell ref="BL77:BM77"/>
    <mergeCell ref="BN77:BO77"/>
    <mergeCell ref="BQ77:BR77"/>
    <mergeCell ref="BS77:BU77"/>
    <mergeCell ref="BV77:BX77"/>
    <mergeCell ref="AP77:AR77"/>
    <mergeCell ref="AS77:AU77"/>
    <mergeCell ref="AW77:AX77"/>
    <mergeCell ref="BD77:BE77"/>
    <mergeCell ref="BF77:BG77"/>
    <mergeCell ref="BH77:BI77"/>
    <mergeCell ref="V77:X77"/>
    <mergeCell ref="Y77:AA77"/>
    <mergeCell ref="AB77:AD77"/>
    <mergeCell ref="AE77:AI77"/>
    <mergeCell ref="AJ77:AL77"/>
    <mergeCell ref="AM77:AO77"/>
    <mergeCell ref="BS75:BU75"/>
    <mergeCell ref="BV75:BX75"/>
    <mergeCell ref="BY75:CA75"/>
    <mergeCell ref="A77:B77"/>
    <mergeCell ref="C77:F77"/>
    <mergeCell ref="G77:H77"/>
    <mergeCell ref="I77:K77"/>
    <mergeCell ref="M77:O77"/>
    <mergeCell ref="P77:R77"/>
    <mergeCell ref="S77:U77"/>
    <mergeCell ref="BF75:BG75"/>
    <mergeCell ref="BH75:BI75"/>
    <mergeCell ref="BJ75:BK75"/>
    <mergeCell ref="BL75:BM75"/>
    <mergeCell ref="BN75:BO75"/>
    <mergeCell ref="BQ75:BR75"/>
    <mergeCell ref="AJ75:AL75"/>
    <mergeCell ref="AM75:AO75"/>
    <mergeCell ref="AP75:AR75"/>
    <mergeCell ref="AS75:AU75"/>
    <mergeCell ref="AW75:AX75"/>
    <mergeCell ref="BD75:BE75"/>
    <mergeCell ref="P75:R75"/>
    <mergeCell ref="S75:U75"/>
    <mergeCell ref="V75:X75"/>
    <mergeCell ref="Y75:AA75"/>
    <mergeCell ref="AB75:AD75"/>
    <mergeCell ref="AE75:AI75"/>
    <mergeCell ref="A76:B76"/>
    <mergeCell ref="C76:F76"/>
    <mergeCell ref="G76:H76"/>
    <mergeCell ref="I76:K76"/>
    <mergeCell ref="M76:O76"/>
    <mergeCell ref="P76:R76"/>
    <mergeCell ref="S76:U76"/>
    <mergeCell ref="A75:B75"/>
    <mergeCell ref="C75:F75"/>
    <mergeCell ref="G75:H75"/>
    <mergeCell ref="I75:K75"/>
    <mergeCell ref="M75:O75"/>
    <mergeCell ref="AW74:AX74"/>
    <mergeCell ref="BD74:BE74"/>
    <mergeCell ref="BF74:BG74"/>
    <mergeCell ref="BH74:BI74"/>
    <mergeCell ref="BJ74:BK74"/>
    <mergeCell ref="BL74:BM74"/>
    <mergeCell ref="AB74:AD74"/>
    <mergeCell ref="AE74:AI74"/>
    <mergeCell ref="AJ74:AL74"/>
    <mergeCell ref="AM74:AO74"/>
    <mergeCell ref="AP74:AR74"/>
    <mergeCell ref="AS74:AU74"/>
    <mergeCell ref="BY72:CA72"/>
    <mergeCell ref="A74:B74"/>
    <mergeCell ref="C74:F74"/>
    <mergeCell ref="G74:H74"/>
    <mergeCell ref="I74:K74"/>
    <mergeCell ref="M74:O74"/>
    <mergeCell ref="P74:R74"/>
    <mergeCell ref="S74:U74"/>
    <mergeCell ref="V74:X74"/>
    <mergeCell ref="Y74:AA74"/>
    <mergeCell ref="BJ72:BK72"/>
    <mergeCell ref="BL72:BM72"/>
    <mergeCell ref="BN72:BO72"/>
    <mergeCell ref="BQ72:BR72"/>
    <mergeCell ref="BS72:BU72"/>
    <mergeCell ref="BV72:BX72"/>
    <mergeCell ref="AP72:AR72"/>
    <mergeCell ref="AS72:AU72"/>
    <mergeCell ref="AW72:AX72"/>
    <mergeCell ref="BD72:BE72"/>
    <mergeCell ref="BF72:BG72"/>
    <mergeCell ref="BH72:BI72"/>
    <mergeCell ref="V72:X72"/>
    <mergeCell ref="Y72:AA72"/>
    <mergeCell ref="AB72:AD72"/>
    <mergeCell ref="AE72:AI72"/>
    <mergeCell ref="AJ72:AL72"/>
    <mergeCell ref="AM72:AO72"/>
    <mergeCell ref="BY74:CA74"/>
    <mergeCell ref="BS73:BU73"/>
    <mergeCell ref="BV73:BX73"/>
    <mergeCell ref="BY73:CA73"/>
    <mergeCell ref="A72:B72"/>
    <mergeCell ref="C72:F72"/>
    <mergeCell ref="G72:H72"/>
    <mergeCell ref="I72:K72"/>
    <mergeCell ref="M72:O72"/>
    <mergeCell ref="P72:R72"/>
    <mergeCell ref="S72:U72"/>
    <mergeCell ref="BF71:BG71"/>
    <mergeCell ref="BH71:BI71"/>
    <mergeCell ref="BJ71:BK71"/>
    <mergeCell ref="BL71:BM71"/>
    <mergeCell ref="BN71:BO71"/>
    <mergeCell ref="BQ71:BR71"/>
    <mergeCell ref="AJ71:AL71"/>
    <mergeCell ref="AM71:AO71"/>
    <mergeCell ref="AP71:AR71"/>
    <mergeCell ref="AS71:AU71"/>
    <mergeCell ref="AW71:AX71"/>
    <mergeCell ref="BD71:BE71"/>
    <mergeCell ref="P71:R71"/>
    <mergeCell ref="S71:U71"/>
    <mergeCell ref="V71:X71"/>
    <mergeCell ref="Y71:AA71"/>
    <mergeCell ref="AB71:AD71"/>
    <mergeCell ref="AE71:AI71"/>
    <mergeCell ref="BY70:CA70"/>
    <mergeCell ref="A71:B71"/>
    <mergeCell ref="C71:F71"/>
    <mergeCell ref="G71:H71"/>
    <mergeCell ref="I71:K71"/>
    <mergeCell ref="M71:O71"/>
    <mergeCell ref="AW70:AX70"/>
    <mergeCell ref="BD70:BE70"/>
    <mergeCell ref="BF70:BG70"/>
    <mergeCell ref="BH70:BI70"/>
    <mergeCell ref="BJ70:BK70"/>
    <mergeCell ref="BL70:BM70"/>
    <mergeCell ref="AB70:AD70"/>
    <mergeCell ref="AE70:AI70"/>
    <mergeCell ref="AJ70:AL70"/>
    <mergeCell ref="AM70:AO70"/>
    <mergeCell ref="AP70:AR70"/>
    <mergeCell ref="AS70:AU70"/>
    <mergeCell ref="BS71:BU71"/>
    <mergeCell ref="BV71:BX71"/>
    <mergeCell ref="BY71:CA71"/>
    <mergeCell ref="BY69:CA69"/>
    <mergeCell ref="A70:B70"/>
    <mergeCell ref="C70:F70"/>
    <mergeCell ref="G70:H70"/>
    <mergeCell ref="I70:K70"/>
    <mergeCell ref="M70:O70"/>
    <mergeCell ref="P70:R70"/>
    <mergeCell ref="S70:U70"/>
    <mergeCell ref="V70:X70"/>
    <mergeCell ref="Y70:AA70"/>
    <mergeCell ref="BJ69:BK69"/>
    <mergeCell ref="BL69:BM69"/>
    <mergeCell ref="BN69:BO69"/>
    <mergeCell ref="BQ69:BR69"/>
    <mergeCell ref="BS69:BU69"/>
    <mergeCell ref="BV69:BX69"/>
    <mergeCell ref="AP69:AR69"/>
    <mergeCell ref="AS69:AU69"/>
    <mergeCell ref="AW69:AX69"/>
    <mergeCell ref="BD69:BE69"/>
    <mergeCell ref="BF69:BG69"/>
    <mergeCell ref="BH69:BI69"/>
    <mergeCell ref="V69:X69"/>
    <mergeCell ref="Y69:AA69"/>
    <mergeCell ref="AB69:AD69"/>
    <mergeCell ref="AE69:AI69"/>
    <mergeCell ref="AJ69:AL69"/>
    <mergeCell ref="AM69:AO69"/>
    <mergeCell ref="BN70:BO70"/>
    <mergeCell ref="BQ70:BR70"/>
    <mergeCell ref="BS70:BU70"/>
    <mergeCell ref="BV70:BX70"/>
    <mergeCell ref="A69:B69"/>
    <mergeCell ref="C69:F69"/>
    <mergeCell ref="G69:H69"/>
    <mergeCell ref="I69:K69"/>
    <mergeCell ref="M69:O69"/>
    <mergeCell ref="P69:R69"/>
    <mergeCell ref="S69:U69"/>
    <mergeCell ref="BF68:BG68"/>
    <mergeCell ref="BH68:BI68"/>
    <mergeCell ref="BJ68:BK68"/>
    <mergeCell ref="BL68:BM68"/>
    <mergeCell ref="BN68:BO68"/>
    <mergeCell ref="BQ68:BR68"/>
    <mergeCell ref="AJ68:AL68"/>
    <mergeCell ref="AM68:AO68"/>
    <mergeCell ref="AP68:AR68"/>
    <mergeCell ref="AS68:AU68"/>
    <mergeCell ref="AW68:AX68"/>
    <mergeCell ref="BD68:BE68"/>
    <mergeCell ref="P68:R68"/>
    <mergeCell ref="S68:U68"/>
    <mergeCell ref="V68:X68"/>
    <mergeCell ref="Y68:AA68"/>
    <mergeCell ref="AB68:AD68"/>
    <mergeCell ref="AE68:AI68"/>
    <mergeCell ref="BY67:CA67"/>
    <mergeCell ref="A68:B68"/>
    <mergeCell ref="C68:F68"/>
    <mergeCell ref="G68:H68"/>
    <mergeCell ref="I68:K68"/>
    <mergeCell ref="M68:O68"/>
    <mergeCell ref="AW67:AX67"/>
    <mergeCell ref="BD67:BE67"/>
    <mergeCell ref="BF67:BG67"/>
    <mergeCell ref="BH67:BI67"/>
    <mergeCell ref="BJ67:BK67"/>
    <mergeCell ref="BL67:BM67"/>
    <mergeCell ref="AB67:AD67"/>
    <mergeCell ref="AE67:AI67"/>
    <mergeCell ref="AJ67:AL67"/>
    <mergeCell ref="AM67:AO67"/>
    <mergeCell ref="AP67:AR67"/>
    <mergeCell ref="AS67:AU67"/>
    <mergeCell ref="BS68:BU68"/>
    <mergeCell ref="BV68:BX68"/>
    <mergeCell ref="BY68:CA68"/>
    <mergeCell ref="BY66:CA66"/>
    <mergeCell ref="A67:B67"/>
    <mergeCell ref="C67:F67"/>
    <mergeCell ref="G67:H67"/>
    <mergeCell ref="I67:K67"/>
    <mergeCell ref="M67:O67"/>
    <mergeCell ref="P67:R67"/>
    <mergeCell ref="S67:U67"/>
    <mergeCell ref="V67:X67"/>
    <mergeCell ref="Y67:AA67"/>
    <mergeCell ref="BJ66:BK66"/>
    <mergeCell ref="BL66:BM66"/>
    <mergeCell ref="BN66:BO66"/>
    <mergeCell ref="BQ66:BR66"/>
    <mergeCell ref="BS66:BU66"/>
    <mergeCell ref="BV66:BX66"/>
    <mergeCell ref="AP66:AR66"/>
    <mergeCell ref="AS66:AU66"/>
    <mergeCell ref="AW66:AX66"/>
    <mergeCell ref="BD66:BE66"/>
    <mergeCell ref="BF66:BG66"/>
    <mergeCell ref="BH66:BI66"/>
    <mergeCell ref="V66:X66"/>
    <mergeCell ref="Y66:AA66"/>
    <mergeCell ref="AB66:AD66"/>
    <mergeCell ref="AE66:AI66"/>
    <mergeCell ref="AJ66:AL66"/>
    <mergeCell ref="AM66:AO66"/>
    <mergeCell ref="BN67:BO67"/>
    <mergeCell ref="BQ67:BR67"/>
    <mergeCell ref="BS67:BU67"/>
    <mergeCell ref="BV67:BX67"/>
    <mergeCell ref="A66:B66"/>
    <mergeCell ref="C66:F66"/>
    <mergeCell ref="G66:H66"/>
    <mergeCell ref="I66:K66"/>
    <mergeCell ref="M66:O66"/>
    <mergeCell ref="P66:R66"/>
    <mergeCell ref="S66:U66"/>
    <mergeCell ref="BF65:BG65"/>
    <mergeCell ref="BH65:BI65"/>
    <mergeCell ref="BJ65:BK65"/>
    <mergeCell ref="BL65:BM65"/>
    <mergeCell ref="BN65:BO65"/>
    <mergeCell ref="BQ65:BR65"/>
    <mergeCell ref="AJ65:AL65"/>
    <mergeCell ref="AM65:AO65"/>
    <mergeCell ref="AP65:AR65"/>
    <mergeCell ref="AS65:AU65"/>
    <mergeCell ref="AW65:AX65"/>
    <mergeCell ref="BD65:BE65"/>
    <mergeCell ref="P65:R65"/>
    <mergeCell ref="S65:U65"/>
    <mergeCell ref="V65:X65"/>
    <mergeCell ref="Y65:AA65"/>
    <mergeCell ref="AB65:AD65"/>
    <mergeCell ref="AE65:AI65"/>
    <mergeCell ref="BN64:BO64"/>
    <mergeCell ref="BQ64:BR64"/>
    <mergeCell ref="BS64:BU64"/>
    <mergeCell ref="BV64:BX64"/>
    <mergeCell ref="BY64:CA64"/>
    <mergeCell ref="A65:B65"/>
    <mergeCell ref="C65:F65"/>
    <mergeCell ref="G65:H65"/>
    <mergeCell ref="I65:K65"/>
    <mergeCell ref="M65:O65"/>
    <mergeCell ref="AW64:AX64"/>
    <mergeCell ref="BD64:BE64"/>
    <mergeCell ref="BF64:BG64"/>
    <mergeCell ref="BH64:BI64"/>
    <mergeCell ref="BJ64:BK64"/>
    <mergeCell ref="BL64:BM64"/>
    <mergeCell ref="AB64:AD64"/>
    <mergeCell ref="AE64:AI64"/>
    <mergeCell ref="AJ64:AL64"/>
    <mergeCell ref="AM64:AO64"/>
    <mergeCell ref="AP64:AR64"/>
    <mergeCell ref="AS64:AU64"/>
    <mergeCell ref="BS65:BU65"/>
    <mergeCell ref="BV65:BX65"/>
    <mergeCell ref="BY65:CA65"/>
    <mergeCell ref="BY63:CA63"/>
    <mergeCell ref="A64:B64"/>
    <mergeCell ref="C64:F64"/>
    <mergeCell ref="G64:H64"/>
    <mergeCell ref="I64:K64"/>
    <mergeCell ref="M64:O64"/>
    <mergeCell ref="P64:R64"/>
    <mergeCell ref="S64:U64"/>
    <mergeCell ref="V64:X64"/>
    <mergeCell ref="Y64:AA64"/>
    <mergeCell ref="BJ63:BK63"/>
    <mergeCell ref="BL63:BM63"/>
    <mergeCell ref="BN63:BO63"/>
    <mergeCell ref="BQ63:BR63"/>
    <mergeCell ref="BS63:BU63"/>
    <mergeCell ref="BV63:BX63"/>
    <mergeCell ref="BL62:BM62"/>
    <mergeCell ref="BN62:BO62"/>
    <mergeCell ref="BQ62:BR62"/>
    <mergeCell ref="BS62:BU62"/>
    <mergeCell ref="BV62:BX62"/>
    <mergeCell ref="BY62:CA62"/>
    <mergeCell ref="AS62:AU63"/>
    <mergeCell ref="AW62:AX62"/>
    <mergeCell ref="BD62:BE62"/>
    <mergeCell ref="BF62:BG62"/>
    <mergeCell ref="BH62:BI62"/>
    <mergeCell ref="BJ62:BK62"/>
    <mergeCell ref="AW63:AX63"/>
    <mergeCell ref="BD63:BE63"/>
    <mergeCell ref="BF63:BG63"/>
    <mergeCell ref="BH63:BI63"/>
    <mergeCell ref="V62:X63"/>
    <mergeCell ref="Y62:AA63"/>
    <mergeCell ref="AB62:AD63"/>
    <mergeCell ref="AE62:AI63"/>
    <mergeCell ref="AJ62:AL63"/>
    <mergeCell ref="AM62:AR62"/>
    <mergeCell ref="AM63:AO63"/>
    <mergeCell ref="AP63:AR63"/>
    <mergeCell ref="A62:B63"/>
    <mergeCell ref="C62:F63"/>
    <mergeCell ref="G62:H63"/>
    <mergeCell ref="I62:O62"/>
    <mergeCell ref="P62:R63"/>
    <mergeCell ref="S62:U63"/>
    <mergeCell ref="I63:K63"/>
    <mergeCell ref="M63:O63"/>
    <mergeCell ref="BK59:BL59"/>
    <mergeCell ref="BM59:BO59"/>
    <mergeCell ref="BP59:BR59"/>
    <mergeCell ref="BS59:BU59"/>
    <mergeCell ref="E60:AU60"/>
    <mergeCell ref="E61:AU61"/>
    <mergeCell ref="BM58:BO58"/>
    <mergeCell ref="BP58:BR58"/>
    <mergeCell ref="BS58:BU58"/>
    <mergeCell ref="AQ59:AR59"/>
    <mergeCell ref="AX59:AY59"/>
    <mergeCell ref="AZ59:BA59"/>
    <mergeCell ref="BB59:BC59"/>
    <mergeCell ref="BD59:BE59"/>
    <mergeCell ref="BF59:BG59"/>
    <mergeCell ref="BH59:BI59"/>
    <mergeCell ref="BP57:BR57"/>
    <mergeCell ref="BS57:BU57"/>
    <mergeCell ref="AQ58:AR58"/>
    <mergeCell ref="AX58:AY58"/>
    <mergeCell ref="AZ58:BA58"/>
    <mergeCell ref="BB58:BC58"/>
    <mergeCell ref="BD58:BE58"/>
    <mergeCell ref="BF58:BG58"/>
    <mergeCell ref="BH58:BI58"/>
    <mergeCell ref="BK58:BL58"/>
    <mergeCell ref="BS56:BU56"/>
    <mergeCell ref="AQ57:AR57"/>
    <mergeCell ref="AX57:AY57"/>
    <mergeCell ref="AZ57:BA57"/>
    <mergeCell ref="BB57:BC57"/>
    <mergeCell ref="BD57:BE57"/>
    <mergeCell ref="BF57:BG57"/>
    <mergeCell ref="BH57:BI57"/>
    <mergeCell ref="BK57:BL57"/>
    <mergeCell ref="BM57:BO57"/>
    <mergeCell ref="BD56:BE56"/>
    <mergeCell ref="BF56:BG56"/>
    <mergeCell ref="BH56:BI56"/>
    <mergeCell ref="BK56:BL56"/>
    <mergeCell ref="BM56:BO56"/>
    <mergeCell ref="BP56:BR56"/>
    <mergeCell ref="AE52:AO52"/>
    <mergeCell ref="A53:K53"/>
    <mergeCell ref="M53:Q53"/>
    <mergeCell ref="AX56:AY56"/>
    <mergeCell ref="AZ56:BA56"/>
    <mergeCell ref="BB56:BC56"/>
    <mergeCell ref="AB51:AD51"/>
    <mergeCell ref="AE51:AO51"/>
    <mergeCell ref="C52:H52"/>
    <mergeCell ref="I52:K52"/>
    <mergeCell ref="M52:Q52"/>
    <mergeCell ref="S52:T52"/>
    <mergeCell ref="U52:V52"/>
    <mergeCell ref="W52:X52"/>
    <mergeCell ref="Y52:AA52"/>
    <mergeCell ref="AB52:AD52"/>
    <mergeCell ref="Y50:AA50"/>
    <mergeCell ref="AB50:AD50"/>
    <mergeCell ref="AE50:AO50"/>
    <mergeCell ref="C51:H51"/>
    <mergeCell ref="I51:K51"/>
    <mergeCell ref="M51:Q51"/>
    <mergeCell ref="S51:T51"/>
    <mergeCell ref="U51:V51"/>
    <mergeCell ref="W51:X51"/>
    <mergeCell ref="Y51:AA51"/>
    <mergeCell ref="C50:H50"/>
    <mergeCell ref="I50:K50"/>
    <mergeCell ref="M50:Q50"/>
    <mergeCell ref="S50:T50"/>
    <mergeCell ref="U50:V50"/>
    <mergeCell ref="W50:X50"/>
    <mergeCell ref="AE48:AO48"/>
    <mergeCell ref="C49:H49"/>
    <mergeCell ref="I49:K49"/>
    <mergeCell ref="M49:Q49"/>
    <mergeCell ref="S49:T49"/>
    <mergeCell ref="U49:V49"/>
    <mergeCell ref="W49:X49"/>
    <mergeCell ref="Y49:AA49"/>
    <mergeCell ref="AB49:AD49"/>
    <mergeCell ref="AE49:AO49"/>
    <mergeCell ref="AB47:AD47"/>
    <mergeCell ref="AE47:AO47"/>
    <mergeCell ref="C48:H48"/>
    <mergeCell ref="I48:K48"/>
    <mergeCell ref="M48:Q48"/>
    <mergeCell ref="S48:T48"/>
    <mergeCell ref="U48:V48"/>
    <mergeCell ref="W48:X48"/>
    <mergeCell ref="Y48:AA48"/>
    <mergeCell ref="AB48:AD48"/>
    <mergeCell ref="U42:V42"/>
    <mergeCell ref="W42:X42"/>
    <mergeCell ref="Y46:AA46"/>
    <mergeCell ref="AB46:AD46"/>
    <mergeCell ref="AE46:AO46"/>
    <mergeCell ref="C47:H47"/>
    <mergeCell ref="I47:K47"/>
    <mergeCell ref="M47:Q47"/>
    <mergeCell ref="S47:T47"/>
    <mergeCell ref="U47:V47"/>
    <mergeCell ref="W47:X47"/>
    <mergeCell ref="Y47:AA47"/>
    <mergeCell ref="C46:H46"/>
    <mergeCell ref="I46:K46"/>
    <mergeCell ref="M46:Q46"/>
    <mergeCell ref="S46:T46"/>
    <mergeCell ref="U46:V46"/>
    <mergeCell ref="W46:X46"/>
    <mergeCell ref="AE44:AO44"/>
    <mergeCell ref="C45:H45"/>
    <mergeCell ref="I45:K45"/>
    <mergeCell ref="M45:Q45"/>
    <mergeCell ref="S45:T45"/>
    <mergeCell ref="U45:V45"/>
    <mergeCell ref="W45:X45"/>
    <mergeCell ref="Y45:AA45"/>
    <mergeCell ref="AB45:AD45"/>
    <mergeCell ref="AE45:AO45"/>
    <mergeCell ref="C40:H40"/>
    <mergeCell ref="I40:K40"/>
    <mergeCell ref="M40:Q40"/>
    <mergeCell ref="S40:T40"/>
    <mergeCell ref="U40:V40"/>
    <mergeCell ref="W40:X40"/>
    <mergeCell ref="Y40:AA40"/>
    <mergeCell ref="AB40:AD40"/>
    <mergeCell ref="AB43:AD43"/>
    <mergeCell ref="AE43:AO43"/>
    <mergeCell ref="C44:H44"/>
    <mergeCell ref="I44:K44"/>
    <mergeCell ref="M44:Q44"/>
    <mergeCell ref="S44:T44"/>
    <mergeCell ref="U44:V44"/>
    <mergeCell ref="W44:X44"/>
    <mergeCell ref="Y44:AA44"/>
    <mergeCell ref="AB44:AD44"/>
    <mergeCell ref="Y42:AA42"/>
    <mergeCell ref="AB42:AD42"/>
    <mergeCell ref="AE42:AO42"/>
    <mergeCell ref="C43:H43"/>
    <mergeCell ref="I43:K43"/>
    <mergeCell ref="M43:Q43"/>
    <mergeCell ref="S43:T43"/>
    <mergeCell ref="U43:V43"/>
    <mergeCell ref="W43:X43"/>
    <mergeCell ref="Y43:AA43"/>
    <mergeCell ref="C42:H42"/>
    <mergeCell ref="I42:K42"/>
    <mergeCell ref="M42:Q42"/>
    <mergeCell ref="S42:T42"/>
    <mergeCell ref="Y38:AA38"/>
    <mergeCell ref="AB38:AD38"/>
    <mergeCell ref="AE38:AO38"/>
    <mergeCell ref="C39:H39"/>
    <mergeCell ref="I39:K39"/>
    <mergeCell ref="M39:Q39"/>
    <mergeCell ref="S39:T39"/>
    <mergeCell ref="U39:V39"/>
    <mergeCell ref="W39:X39"/>
    <mergeCell ref="Y39:AA39"/>
    <mergeCell ref="Y37:AA37"/>
    <mergeCell ref="AB37:AD37"/>
    <mergeCell ref="AE37:AO37"/>
    <mergeCell ref="A38:B52"/>
    <mergeCell ref="C38:H38"/>
    <mergeCell ref="I38:K38"/>
    <mergeCell ref="M38:Q38"/>
    <mergeCell ref="S38:T38"/>
    <mergeCell ref="U38:V38"/>
    <mergeCell ref="W38:X38"/>
    <mergeCell ref="AE40:AO40"/>
    <mergeCell ref="C41:H41"/>
    <mergeCell ref="I41:K41"/>
    <mergeCell ref="M41:Q41"/>
    <mergeCell ref="S41:T41"/>
    <mergeCell ref="U41:V41"/>
    <mergeCell ref="W41:X41"/>
    <mergeCell ref="Y41:AA41"/>
    <mergeCell ref="AB41:AD41"/>
    <mergeCell ref="AE41:AO41"/>
    <mergeCell ref="AB39:AD39"/>
    <mergeCell ref="AE39:AO39"/>
    <mergeCell ref="M26:P26"/>
    <mergeCell ref="Q26:W26"/>
    <mergeCell ref="Y36:AA36"/>
    <mergeCell ref="AB36:AD36"/>
    <mergeCell ref="AE36:AO36"/>
    <mergeCell ref="A37:B37"/>
    <mergeCell ref="C37:H37"/>
    <mergeCell ref="I37:K37"/>
    <mergeCell ref="M37:Q37"/>
    <mergeCell ref="S37:T37"/>
    <mergeCell ref="U37:V37"/>
    <mergeCell ref="W37:X37"/>
    <mergeCell ref="BK31:BL31"/>
    <mergeCell ref="BM31:BO31"/>
    <mergeCell ref="BP31:BR31"/>
    <mergeCell ref="BS31:BU31"/>
    <mergeCell ref="AV34:AZ34"/>
    <mergeCell ref="A36:B36"/>
    <mergeCell ref="C36:H36"/>
    <mergeCell ref="I36:L36"/>
    <mergeCell ref="M36:R36"/>
    <mergeCell ref="S36:X36"/>
    <mergeCell ref="AX31:AY31"/>
    <mergeCell ref="AZ31:BA31"/>
    <mergeCell ref="BB31:BC31"/>
    <mergeCell ref="BD31:BE31"/>
    <mergeCell ref="BF31:BG31"/>
    <mergeCell ref="BH31:BI31"/>
    <mergeCell ref="M22:P22"/>
    <mergeCell ref="Q22:W22"/>
    <mergeCell ref="C19:H19"/>
    <mergeCell ref="I19:L19"/>
    <mergeCell ref="M19:P19"/>
    <mergeCell ref="Q19:W19"/>
    <mergeCell ref="C20:H20"/>
    <mergeCell ref="I20:L20"/>
    <mergeCell ref="M20:P20"/>
    <mergeCell ref="Q20:W20"/>
    <mergeCell ref="C29:H29"/>
    <mergeCell ref="I29:L29"/>
    <mergeCell ref="M29:P29"/>
    <mergeCell ref="Q29:W29"/>
    <mergeCell ref="C30:H30"/>
    <mergeCell ref="I30:L30"/>
    <mergeCell ref="M30:P30"/>
    <mergeCell ref="Q30:W30"/>
    <mergeCell ref="C27:H27"/>
    <mergeCell ref="I27:L27"/>
    <mergeCell ref="M27:P27"/>
    <mergeCell ref="Q27:W27"/>
    <mergeCell ref="C28:H28"/>
    <mergeCell ref="I28:L28"/>
    <mergeCell ref="M28:P28"/>
    <mergeCell ref="Q28:W28"/>
    <mergeCell ref="C25:H25"/>
    <mergeCell ref="I25:L25"/>
    <mergeCell ref="M25:P25"/>
    <mergeCell ref="Q25:W25"/>
    <mergeCell ref="C26:H26"/>
    <mergeCell ref="I26:L26"/>
    <mergeCell ref="C17:H17"/>
    <mergeCell ref="I17:L17"/>
    <mergeCell ref="M17:P17"/>
    <mergeCell ref="Q17:W17"/>
    <mergeCell ref="C18:H18"/>
    <mergeCell ref="I18:L18"/>
    <mergeCell ref="M18:P18"/>
    <mergeCell ref="Q18:W18"/>
    <mergeCell ref="A15:B15"/>
    <mergeCell ref="C15:H15"/>
    <mergeCell ref="I15:L15"/>
    <mergeCell ref="M15:P15"/>
    <mergeCell ref="Q15:W15"/>
    <mergeCell ref="A16:B30"/>
    <mergeCell ref="C16:H16"/>
    <mergeCell ref="I16:L16"/>
    <mergeCell ref="M16:P16"/>
    <mergeCell ref="Q16:W16"/>
    <mergeCell ref="C23:H23"/>
    <mergeCell ref="I23:L23"/>
    <mergeCell ref="M23:P23"/>
    <mergeCell ref="Q23:W23"/>
    <mergeCell ref="C24:H24"/>
    <mergeCell ref="I24:L24"/>
    <mergeCell ref="M24:P24"/>
    <mergeCell ref="Q24:W24"/>
    <mergeCell ref="C21:H21"/>
    <mergeCell ref="I21:L21"/>
    <mergeCell ref="M21:P21"/>
    <mergeCell ref="Q21:W21"/>
    <mergeCell ref="C22:H22"/>
    <mergeCell ref="I22:L22"/>
    <mergeCell ref="U5:AJ5"/>
    <mergeCell ref="AM6:AO6"/>
    <mergeCell ref="A12:B14"/>
    <mergeCell ref="C12:H14"/>
    <mergeCell ref="I12:W13"/>
    <mergeCell ref="I14:L14"/>
    <mergeCell ref="M14:W14"/>
    <mergeCell ref="A1:B1"/>
    <mergeCell ref="D1:AK1"/>
    <mergeCell ref="D2:AK2"/>
    <mergeCell ref="A4:D5"/>
    <mergeCell ref="E4:H4"/>
    <mergeCell ref="I4:L4"/>
    <mergeCell ref="M4:P4"/>
    <mergeCell ref="R4:W4"/>
    <mergeCell ref="X4:AJ4"/>
    <mergeCell ref="R5:T5"/>
  </mergeCells>
  <phoneticPr fontId="1"/>
  <conditionalFormatting sqref="I15:L30 AB37:AD52 W37:X52 S37:T52 AJ64:AO69 AJ75:AO93 AM74:AO74 AJ95:AO121 AJ94:AL94 P64:R123">
    <cfRule type="containsBlanks" dxfId="13" priority="16">
      <formula>LEN(TRIM(I15))=0</formula>
    </cfRule>
  </conditionalFormatting>
  <conditionalFormatting sqref="I37:K52 M37:Q52 Q15:W30 C15:H30 E5 G5 I5 K5 M5 O5 U5:AJ5 M64:O73 I64:K73 M76:O93 I76:K95 AP64:AR69 AP74:AR93 M95:O95 AP95:AR121 C64:F121 M97:O121 I97:K121 S64:AA121">
    <cfRule type="containsBlanks" dxfId="12" priority="15">
      <formula>LEN(TRIM(C5))=0</formula>
    </cfRule>
  </conditionalFormatting>
  <conditionalFormatting sqref="X4:AJ4">
    <cfRule type="containsBlanks" dxfId="11" priority="14">
      <formula>LEN(TRIM(X4))=0</formula>
    </cfRule>
  </conditionalFormatting>
  <conditionalFormatting sqref="I74:K75 M74:O75">
    <cfRule type="containsBlanks" dxfId="10" priority="13">
      <formula>LEN(TRIM(I74))=0</formula>
    </cfRule>
  </conditionalFormatting>
  <conditionalFormatting sqref="AJ72:AO73">
    <cfRule type="containsBlanks" dxfId="9" priority="12">
      <formula>LEN(TRIM(AJ72))=0</formula>
    </cfRule>
  </conditionalFormatting>
  <conditionalFormatting sqref="AP72:AR73">
    <cfRule type="containsBlanks" dxfId="8" priority="11">
      <formula>LEN(TRIM(AP72))=0</formula>
    </cfRule>
  </conditionalFormatting>
  <conditionalFormatting sqref="AJ74:AL74">
    <cfRule type="containsBlanks" dxfId="7" priority="10">
      <formula>LEN(TRIM(AJ74))=0</formula>
    </cfRule>
  </conditionalFormatting>
  <conditionalFormatting sqref="A64:B121">
    <cfRule type="containsBlanks" dxfId="6" priority="9">
      <formula>LEN(TRIM(A64))=0</formula>
    </cfRule>
  </conditionalFormatting>
  <conditionalFormatting sqref="AJ70:AO71">
    <cfRule type="containsBlanks" dxfId="5" priority="6">
      <formula>LEN(TRIM(AJ70))=0</formula>
    </cfRule>
  </conditionalFormatting>
  <conditionalFormatting sqref="AP70:AR71">
    <cfRule type="containsBlanks" dxfId="4" priority="5">
      <formula>LEN(TRIM(AP70))=0</formula>
    </cfRule>
  </conditionalFormatting>
  <conditionalFormatting sqref="M94:O94">
    <cfRule type="containsBlanks" dxfId="3" priority="4">
      <formula>LEN(TRIM(M94))=0</formula>
    </cfRule>
  </conditionalFormatting>
  <conditionalFormatting sqref="AM94:AO94">
    <cfRule type="containsBlanks" dxfId="2" priority="3">
      <formula>LEN(TRIM(AM94))=0</formula>
    </cfRule>
  </conditionalFormatting>
  <conditionalFormatting sqref="AP94:AR94">
    <cfRule type="containsBlanks" dxfId="1" priority="2">
      <formula>LEN(TRIM(AP94))=0</formula>
    </cfRule>
  </conditionalFormatting>
  <conditionalFormatting sqref="I96:K96 M96:O96">
    <cfRule type="containsBlanks" dxfId="0" priority="1">
      <formula>LEN(TRIM(I96))=0</formula>
    </cfRule>
  </conditionalFormatting>
  <dataValidations count="9">
    <dataValidation type="list" allowBlank="1" showInputMessage="1" showErrorMessage="1" sqref="A64:B121">
      <formula1>$C$15:$C$30</formula1>
    </dataValidation>
    <dataValidation type="list" allowBlank="1" showInputMessage="1" showErrorMessage="1" sqref="AB37:AB52">
      <formula1>"有,無"</formula1>
    </dataValidation>
    <dataValidation type="list" allowBlank="1" showInputMessage="1" showErrorMessage="1" sqref="I15:L30">
      <formula1>"R2年度新規,R1年度登録済,未取得,不明"</formula1>
    </dataValidation>
    <dataValidation type="whole" allowBlank="1" showInputMessage="1" showErrorMessage="1" promptTitle="Bank IDについて" prompt="令和元年度以降に登録済の「Bank ID」を4桁の数字でご入力ください。_x000a_Bank IDは過年度送付済みの「振込通知書」内に記載されています。IDが不明である場合は事務局までお問い合わせください。" sqref="Q15:W30">
      <formula1>0</formula1>
      <formula2>9999</formula2>
    </dataValidation>
    <dataValidation type="list" allowBlank="1" sqref="P64:R121">
      <formula1>"航空機,JR特急あり,JR特急なし,私鉄特急あり,私鉄特急なし,船,路線バス,自家用車,自家用車(同乗),運搬車(同乗),徒歩,その他"</formula1>
    </dataValidation>
    <dataValidation type="list" allowBlank="1" showInputMessage="1" sqref="AM64:AO121">
      <formula1>"9800,10900"</formula1>
    </dataValidation>
    <dataValidation type="list" allowBlank="1" showInputMessage="1" showErrorMessage="1" errorTitle="確認" error="旅費基準をご確認ください" sqref="AJ64:AL121">
      <formula1>"1100"</formula1>
    </dataValidation>
    <dataValidation type="list" allowBlank="1" showInputMessage="1" showErrorMessage="1" sqref="T44:T52 S37:S52 T37:T38 W37:W52 X37:X38 X44:X52">
      <formula1>"第1回,第2回,第3回"</formula1>
    </dataValidation>
    <dataValidation type="list" allowBlank="1" showInputMessage="1" showErrorMessage="1" sqref="AF29:AF30 BJ31 BJ56:BJ61 BP62:BP121">
      <formula1>"(A),(B)"</formula1>
    </dataValidation>
  </dataValidations>
  <printOptions horizontalCentered="1"/>
  <pageMargins left="0.59055118110236227" right="0.43307086614173229" top="0.59055118110236227" bottom="0.39370078740157483" header="0.31496062992125984" footer="0.31496062992125984"/>
  <pageSetup paperSize="9" scale="57" orientation="portrait" cellComments="asDisplayed" horizontalDpi="300" verticalDpi="300" r:id="rId1"/>
  <rowBreaks count="1" manualBreakCount="1">
    <brk id="5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都道府県名リスト!$B$1:$B$67</xm:f>
          </x14:formula1>
          <xm:sqref>X4:AJ4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【様式10-2】経費報告書兼支払依頼書</vt:lpstr>
      <vt:lpstr>都道府県名リスト</vt:lpstr>
      <vt:lpstr>【参考】領収書貼付シート</vt:lpstr>
      <vt:lpstr>【様式10-2】経費報告書兼支払依頼書 (記入例)</vt:lpstr>
      <vt:lpstr>【参考】領収書貼付シート!Print_Area</vt:lpstr>
      <vt:lpstr>'【様式10-2】経費報告書兼支払依頼書'!Print_Area</vt:lpstr>
      <vt:lpstr>'【様式10-2】経費報告書兼支払依頼書 (記入例)'!Print_Area</vt:lpstr>
      <vt:lpstr>'【様式10-2】経費報告書兼支払依頼書'!Print_Titles</vt:lpstr>
      <vt:lpstr>'【様式10-2】経費報告書兼支払依頼書 (記入例)'!Print_Titles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kodomo016</cp:lastModifiedBy>
  <cp:lastPrinted>2020-04-16T04:43:35Z</cp:lastPrinted>
  <dcterms:created xsi:type="dcterms:W3CDTF">2018-05-09T10:01:48Z</dcterms:created>
  <dcterms:modified xsi:type="dcterms:W3CDTF">2020-05-29T04:40:35Z</dcterms:modified>
</cp:coreProperties>
</file>