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800" windowHeight="12450"/>
  </bookViews>
  <sheets>
    <sheet name="【日程変更届】" sheetId="1" r:id="rId1"/>
    <sheet name="実施計画表 " sheetId="3" state="hidden" r:id="rId2"/>
    <sheet name="団体一覧" sheetId="2" state="hidden" r:id="rId3"/>
    <sheet name="R4_ブロック一覧" sheetId="4" state="hidden" r:id="rId4"/>
  </sheets>
  <externalReferences>
    <externalReference r:id="rId5"/>
    <externalReference r:id="rId6"/>
  </externalReferences>
  <definedNames>
    <definedName name="_xlnm._FilterDatabase" localSheetId="3" hidden="1">'R4_ブロック一覧'!$A$5:$H$160</definedName>
    <definedName name="Aブロック">団体一覧!$A$2:$A$18</definedName>
    <definedName name="Bブロック">団体一覧!$B$2:$B$23</definedName>
    <definedName name="Cブロック">団体一覧!$C$2:$C$25</definedName>
    <definedName name="Dブロック">団体一覧!$D$2:$D$22</definedName>
    <definedName name="Eブロック">団体一覧!$E$2:$E$18</definedName>
    <definedName name="Fブロック">団体一覧!$F$2:$F$25</definedName>
    <definedName name="Gブロック">団体一覧!$G$2:$G$19</definedName>
    <definedName name="Hブロック">団体一覧!$H$2:$H$16</definedName>
    <definedName name="Iブロック">団体一覧!$I$2:$I$20</definedName>
    <definedName name="Jブロック">団体一覧!$J$2:$J$16</definedName>
    <definedName name="_xlnm.Print_Area" localSheetId="0">【日程変更届】!$A$1:$AJ$32</definedName>
    <definedName name="_xlnm.Print_Area" localSheetId="3">'R4_ブロック一覧'!$A$1:$H$160</definedName>
    <definedName name="_xlnm.Print_Area" localSheetId="1">'実施計画表 '!$A$1:$C$68</definedName>
    <definedName name="_xlnm.Print_Titles" localSheetId="3">'R4_ブロック一覧'!$4:$5</definedName>
    <definedName name="分野">[1]プルダウンリスト!$A$1:$A$4</definedName>
  </definedNames>
  <calcPr calcId="162913"/>
</workbook>
</file>

<file path=xl/calcChain.xml><?xml version="1.0" encoding="utf-8"?>
<calcChain xmlns="http://schemas.openxmlformats.org/spreadsheetml/2006/main">
  <c r="AI5" i="1" l="1"/>
  <c r="F160" i="4"/>
  <c r="D160" i="4"/>
  <c r="C160" i="4"/>
  <c r="F159" i="4"/>
  <c r="D159" i="4"/>
  <c r="C159"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K12" i="4"/>
  <c r="I12" i="4"/>
  <c r="I11" i="4"/>
  <c r="I10" i="4"/>
  <c r="K9" i="4"/>
  <c r="I9" i="4"/>
  <c r="I8" i="4"/>
  <c r="I7" i="4"/>
  <c r="K14" i="4" s="1"/>
  <c r="K6" i="4"/>
  <c r="I6" i="4"/>
  <c r="K7" i="4" l="1"/>
  <c r="K13" i="4"/>
  <c r="K10" i="4"/>
  <c r="K5" i="4"/>
  <c r="K11" i="4"/>
  <c r="K8" i="4"/>
</calcChain>
</file>

<file path=xl/sharedStrings.xml><?xml version="1.0" encoding="utf-8"?>
<sst xmlns="http://schemas.openxmlformats.org/spreadsheetml/2006/main" count="1347" uniqueCount="588">
  <si>
    <t>日</t>
    <rPh sb="0" eb="1">
      <t>ニチ</t>
    </rPh>
    <phoneticPr fontId="1"/>
  </si>
  <si>
    <t>月</t>
    <rPh sb="0" eb="1">
      <t>ガツ</t>
    </rPh>
    <phoneticPr fontId="1"/>
  </si>
  <si>
    <t>：</t>
    <phoneticPr fontId="1"/>
  </si>
  <si>
    <t>事業区分</t>
    <rPh sb="0" eb="2">
      <t>ジギョウ</t>
    </rPh>
    <rPh sb="2" eb="4">
      <t>クブン</t>
    </rPh>
    <phoneticPr fontId="1"/>
  </si>
  <si>
    <t>記</t>
    <rPh sb="0" eb="1">
      <t>キ</t>
    </rPh>
    <phoneticPr fontId="1"/>
  </si>
  <si>
    <t>実施校代表者</t>
    <rPh sb="0" eb="2">
      <t>ジッシ</t>
    </rPh>
    <rPh sb="2" eb="3">
      <t>コウ</t>
    </rPh>
    <rPh sb="3" eb="6">
      <t>ダイヒョウシャ</t>
    </rPh>
    <phoneticPr fontId="3"/>
  </si>
  <si>
    <t>実施校所在地</t>
    <rPh sb="0" eb="2">
      <t>ジッシ</t>
    </rPh>
    <rPh sb="2" eb="3">
      <t>コウ</t>
    </rPh>
    <rPh sb="3" eb="6">
      <t>ショザイチ</t>
    </rPh>
    <phoneticPr fontId="3"/>
  </si>
  <si>
    <t>実施校名</t>
    <rPh sb="0" eb="2">
      <t>ジッシ</t>
    </rPh>
    <phoneticPr fontId="1"/>
  </si>
  <si>
    <t>政令指定都市名</t>
  </si>
  <si>
    <t>都道府県</t>
  </si>
  <si>
    <t>※「（各都道府県・政令指定都市の所管課）長」と記入してください</t>
    <rPh sb="9" eb="11">
      <t>セイレイ</t>
    </rPh>
    <rPh sb="11" eb="13">
      <t>シテイ</t>
    </rPh>
    <rPh sb="13" eb="15">
      <t>トシ</t>
    </rPh>
    <phoneticPr fontId="3"/>
  </si>
  <si>
    <t>殿</t>
    <rPh sb="0" eb="1">
      <t>ドノ</t>
    </rPh>
    <phoneticPr fontId="3"/>
  </si>
  <si>
    <t>御中</t>
    <rPh sb="0" eb="2">
      <t>オンチュウ</t>
    </rPh>
    <phoneticPr fontId="3"/>
  </si>
  <si>
    <t>日</t>
  </si>
  <si>
    <t>月</t>
  </si>
  <si>
    <t>年</t>
  </si>
  <si>
    <t>令和</t>
    <rPh sb="0" eb="2">
      <t>レイワ</t>
    </rPh>
    <phoneticPr fontId="1"/>
  </si>
  <si>
    <t>巡回公演事業</t>
    <rPh sb="0" eb="2">
      <t>ジュンカイ</t>
    </rPh>
    <rPh sb="2" eb="4">
      <t>コウエン</t>
    </rPh>
    <rPh sb="4" eb="6">
      <t>ジギョウ</t>
    </rPh>
    <phoneticPr fontId="1"/>
  </si>
  <si>
    <t>：</t>
    <phoneticPr fontId="1"/>
  </si>
  <si>
    <t>公演団体名</t>
    <rPh sb="0" eb="2">
      <t>コウエン</t>
    </rPh>
    <rPh sb="2" eb="5">
      <t>ダンタイメイ</t>
    </rPh>
    <phoneticPr fontId="1"/>
  </si>
  <si>
    <t>近畿日本ツーリスト（株）</t>
    <rPh sb="0" eb="4">
      <t>キンキニホン</t>
    </rPh>
    <rPh sb="10" eb="11">
      <t>カブ</t>
    </rPh>
    <phoneticPr fontId="3"/>
  </si>
  <si>
    <t>令和４年度 文化芸術による子供育成推進事業</t>
    <rPh sb="0" eb="2">
      <t>レイワ</t>
    </rPh>
    <rPh sb="6" eb="10">
      <t>ブンカゲイジュツ</t>
    </rPh>
    <rPh sb="13" eb="15">
      <t>コドモ</t>
    </rPh>
    <rPh sb="15" eb="17">
      <t>イクセイ</t>
    </rPh>
    <rPh sb="17" eb="19">
      <t>スイシン</t>
    </rPh>
    <rPh sb="19" eb="21">
      <t>ジギョウ</t>
    </rPh>
    <phoneticPr fontId="1"/>
  </si>
  <si>
    <t>Aブロック</t>
    <phoneticPr fontId="12"/>
  </si>
  <si>
    <t>Bブロック</t>
    <phoneticPr fontId="12"/>
  </si>
  <si>
    <t>Cブロック</t>
    <phoneticPr fontId="12"/>
  </si>
  <si>
    <t>Dブロック</t>
    <phoneticPr fontId="12"/>
  </si>
  <si>
    <t>Eブロック</t>
    <phoneticPr fontId="12"/>
  </si>
  <si>
    <t>Fブロック</t>
    <phoneticPr fontId="12"/>
  </si>
  <si>
    <t>Gブロック</t>
    <phoneticPr fontId="12"/>
  </si>
  <si>
    <t>Hブロック</t>
    <phoneticPr fontId="12"/>
  </si>
  <si>
    <t>Iブロック</t>
    <phoneticPr fontId="12"/>
  </si>
  <si>
    <t>Jブロック</t>
    <phoneticPr fontId="12"/>
  </si>
  <si>
    <t>東京混声合唱団</t>
  </si>
  <si>
    <t>東京合唱協会</t>
  </si>
  <si>
    <t>新国立劇場合唱団</t>
  </si>
  <si>
    <t>公益社団法人　セントラル愛知交響楽団</t>
  </si>
  <si>
    <t>名古屋フィルハーモニー交響楽団</t>
  </si>
  <si>
    <t>ザ・カレッジ・オペラハウス管弦楽団</t>
  </si>
  <si>
    <t>公益財団法人　東京二期会</t>
  </si>
  <si>
    <t>公益社団法人関西二期会</t>
  </si>
  <si>
    <t>Osaka Shion Wind Orchestra</t>
  </si>
  <si>
    <t>東京佼成ウインドオーケストラ</t>
  </si>
  <si>
    <t>仙台フィルハーモニー管弦楽団</t>
  </si>
  <si>
    <t>群馬交響楽団</t>
  </si>
  <si>
    <t>フルノーツ　with 寺井尚子　ジャズ・クインテット</t>
  </si>
  <si>
    <t>サウンドファクトリー・ジャズオーケストラ</t>
  </si>
  <si>
    <t>大阪フィルハーモニー交響楽団</t>
  </si>
  <si>
    <t>東京フィルハーモニー交響楽団</t>
  </si>
  <si>
    <t>大阪交響楽団</t>
  </si>
  <si>
    <t>公益財団法人　九州交響楽団</t>
  </si>
  <si>
    <t>広島交響楽団</t>
  </si>
  <si>
    <t>札幌交響楽団</t>
  </si>
  <si>
    <t>東京交響楽団</t>
  </si>
  <si>
    <t>ロイヤルチェンバーオーケストラ</t>
  </si>
  <si>
    <t>日本フィルハーモニー交響楽団</t>
  </si>
  <si>
    <t>びわ湖ホール声楽アンサンブル</t>
  </si>
  <si>
    <t>堺シティオペラ　一般社団法人</t>
  </si>
  <si>
    <t>日本センチュリー交響楽団</t>
  </si>
  <si>
    <t>神奈川フィルハーモニー管弦楽団</t>
  </si>
  <si>
    <t>中部フィルハーモニー交響楽団</t>
  </si>
  <si>
    <t>人形劇団クラルテ</t>
  </si>
  <si>
    <t>デフ・パペットシアター・ひとみ</t>
  </si>
  <si>
    <t>山形交響楽団</t>
  </si>
  <si>
    <t>シエナ・ウインド・オーケストラ</t>
  </si>
  <si>
    <t>藤原歌劇団</t>
  </si>
  <si>
    <t>劇団東京芸術座</t>
  </si>
  <si>
    <t>有限会社　劇団あとむ</t>
  </si>
  <si>
    <t>関西フィルハーモニー管弦楽団</t>
  </si>
  <si>
    <t>人形劇団京芸</t>
  </si>
  <si>
    <t>ミラマーレ・オペラ</t>
  </si>
  <si>
    <t>劇団うりんこ</t>
  </si>
  <si>
    <t>劇団俳小</t>
  </si>
  <si>
    <t>劇団らくりん座</t>
  </si>
  <si>
    <t>新日本フィルハーモニー交響楽団</t>
  </si>
  <si>
    <t>人形劇団むすび座</t>
  </si>
  <si>
    <t>特定非営利活動法人　劇場創造ネットワーク</t>
  </si>
  <si>
    <t>一般社団法人　劇団コーロ</t>
  </si>
  <si>
    <t>劇団風の子九州</t>
  </si>
  <si>
    <t>東京演劇アンサンブル</t>
  </si>
  <si>
    <t>オペレッタ劇団ともしび</t>
  </si>
  <si>
    <t>オペラシアターこんにゃく座</t>
  </si>
  <si>
    <t>劇団ポプラ</t>
  </si>
  <si>
    <t>有限会社　劇団かかし座</t>
  </si>
  <si>
    <t>劇団たんぽぽ</t>
  </si>
  <si>
    <t>株式会社　劇団風の子中部</t>
  </si>
  <si>
    <t>ミュージカルカンパニー 　イッツフォーリーズ</t>
  </si>
  <si>
    <t>株式会社　劇団芸優座</t>
    <rPh sb="0" eb="4">
      <t>カブシキガイシャ</t>
    </rPh>
    <rPh sb="5" eb="7">
      <t>ゲキダン</t>
    </rPh>
    <rPh sb="7" eb="8">
      <t>ゲイ</t>
    </rPh>
    <rPh sb="8" eb="9">
      <t>ユウ</t>
    </rPh>
    <rPh sb="9" eb="10">
      <t>ザ</t>
    </rPh>
    <phoneticPr fontId="12"/>
  </si>
  <si>
    <t>秋田雨雀・土方与志記念　青年劇場</t>
  </si>
  <si>
    <t>有限会社　劇団ドリームカンパニー</t>
  </si>
  <si>
    <t>劇団仲間</t>
  </si>
  <si>
    <t>法村友井バレエ団</t>
  </si>
  <si>
    <t>スターダンサーズ・バレエ団</t>
  </si>
  <si>
    <t>劇団風の子</t>
  </si>
  <si>
    <t>人形劇団プーク</t>
  </si>
  <si>
    <t>東京シティ・バレエ団</t>
    <rPh sb="0" eb="2">
      <t>トウキョウ</t>
    </rPh>
    <rPh sb="9" eb="10">
      <t>ダン</t>
    </rPh>
    <phoneticPr fontId="12"/>
  </si>
  <si>
    <t>カンパニーデラシネラ</t>
  </si>
  <si>
    <t>劇団ショーマンシップ</t>
  </si>
  <si>
    <t>特定非営利活動法人　国際文化交流促進協会　　カルティベイト</t>
  </si>
  <si>
    <t>公益財団法人　片山家能楽・京舞保存財団</t>
    <rPh sb="0" eb="4">
      <t>コウエキザイダン</t>
    </rPh>
    <rPh sb="4" eb="6">
      <t>ホウジン</t>
    </rPh>
    <rPh sb="7" eb="12">
      <t>カタヤマケノウガク</t>
    </rPh>
    <rPh sb="13" eb="15">
      <t>キョウマイ</t>
    </rPh>
    <rPh sb="15" eb="19">
      <t>ホゾンザイダン</t>
    </rPh>
    <phoneticPr fontId="12"/>
  </si>
  <si>
    <t>小林紀子バレエ・シアター</t>
  </si>
  <si>
    <t>有限会社　劇団銅鑼</t>
  </si>
  <si>
    <t>かわせみ座</t>
  </si>
  <si>
    <t>新潮劇院</t>
  </si>
  <si>
    <t>公益財団法人　山本能楽堂</t>
  </si>
  <si>
    <t>一般社団法人　エーシーオー沖縄</t>
  </si>
  <si>
    <t>バレエシャンブルウエスト</t>
  </si>
  <si>
    <t>一般社団法人　劇団前進座</t>
  </si>
  <si>
    <t>民族歌舞団荒馬座</t>
  </si>
  <si>
    <t>組踊伝承の会</t>
  </si>
  <si>
    <t>東京演劇集団 風</t>
  </si>
  <si>
    <t>株式会社　劇団影法師</t>
    <rPh sb="0" eb="4">
      <t>カブシキガイシャ</t>
    </rPh>
    <rPh sb="5" eb="10">
      <t>ゲキダンカゲボウシ</t>
    </rPh>
    <phoneticPr fontId="12"/>
  </si>
  <si>
    <t>特定非営利活動法人　演劇倶楽部『座』</t>
  </si>
  <si>
    <t>江戸糸あやつり人形結城座</t>
  </si>
  <si>
    <t>総合劇集団俳優館</t>
  </si>
  <si>
    <t>一般社団法人　阪神能楽囃子連盟　調和会</t>
  </si>
  <si>
    <t>夙川能舞台瓦照苑</t>
  </si>
  <si>
    <t>一般社団法人　貞松・浜田バレエ団</t>
  </si>
  <si>
    <t>［C区分］ミラマーレ・オペラ</t>
  </si>
  <si>
    <t>公益財団法人　鎌倉能舞台</t>
  </si>
  <si>
    <t>劇団鳥獣戯画</t>
  </si>
  <si>
    <t>株式会社　劇団芸優座</t>
  </si>
  <si>
    <t>一般財団法人　牧阿佐美バレエ団</t>
  </si>
  <si>
    <t>太鼓芸能集団　鼓童</t>
  </si>
  <si>
    <t>平富恵スペイン舞踊団</t>
  </si>
  <si>
    <t>一般社団法人　三宅狂言会</t>
  </si>
  <si>
    <t>［C区分］オーラJ</t>
  </si>
  <si>
    <t>一般社団法人　金剛会</t>
  </si>
  <si>
    <t>［C区分］スターダンサーズ・バレエ団</t>
  </si>
  <si>
    <t>津軽三味線　あべや</t>
  </si>
  <si>
    <t>ナチュラルダンステアトル</t>
  </si>
  <si>
    <t>谷桃子バレエ団</t>
  </si>
  <si>
    <t>日本ろう者劇団</t>
  </si>
  <si>
    <t xml:space="preserve">めばえ寄席「〇〇亭」 </t>
    <phoneticPr fontId="1"/>
  </si>
  <si>
    <t>公益財団法人　大槻能楽堂</t>
  </si>
  <si>
    <t>淡路人形座</t>
  </si>
  <si>
    <t>［C区分］一般社団法人　アマービレフィルハーモニー管弦楽団</t>
  </si>
  <si>
    <t>公益社団法人　日本三曲協会</t>
  </si>
  <si>
    <t>［C区分］劇団うりんこ</t>
  </si>
  <si>
    <t>有限会社　貞水企画室</t>
  </si>
  <si>
    <t>公益財団法人　梅若研能会</t>
  </si>
  <si>
    <t>一般社団法人　観世会</t>
  </si>
  <si>
    <t>公益社団法人　宝生会</t>
  </si>
  <si>
    <t>WOW</t>
  </si>
  <si>
    <t>萬狂言</t>
  </si>
  <si>
    <t>特定非営利活動法人　日本音楽集団</t>
  </si>
  <si>
    <t>わんぱく寄席・学校寄席</t>
    <phoneticPr fontId="1"/>
  </si>
  <si>
    <t>［C区分］東京フィルハーモニー交響楽団</t>
  </si>
  <si>
    <t>公益社団法人　観世九皐会</t>
  </si>
  <si>
    <t>大蔵流狂言　山本会</t>
  </si>
  <si>
    <t>一般社団法人　義太夫協会</t>
  </si>
  <si>
    <t>［C区分］谷桃子バレエ団</t>
  </si>
  <si>
    <t>一般社団法人　伶楽舎</t>
  </si>
  <si>
    <t>公益社団法人　上方落語協会</t>
  </si>
  <si>
    <t>［C区分］オーケストラ　アンサンブル神戸</t>
  </si>
  <si>
    <t>カンジヤマ・マイム</t>
  </si>
  <si>
    <t>［C区分］特定非営利活動法人　アートインAsibina</t>
  </si>
  <si>
    <t>［C区分］ザ・カレッジ・オペラハウス管弦楽団</t>
  </si>
  <si>
    <t>東京打撃団（和太鼓）</t>
  </si>
  <si>
    <t>万作の会</t>
  </si>
  <si>
    <t>邦楽グループ「玉手箱」</t>
  </si>
  <si>
    <t>［C区分］京都フィルハーモニー室内合奏団</t>
  </si>
  <si>
    <t>公益社団法人　日本舞踊協会</t>
  </si>
  <si>
    <t>［C区分］劇団風の子九州</t>
  </si>
  <si>
    <t>［C区分］特定非営利活動法人　伝統芸能交流ネットワーク</t>
  </si>
  <si>
    <t>［C区分］一般社団法人　京都能楽囃子方同明会</t>
  </si>
  <si>
    <t>舞踊集団　菊の会</t>
  </si>
  <si>
    <t>和太鼓グループ彩 -sai-</t>
  </si>
  <si>
    <t>［C区分］人形劇団むすび座</t>
  </si>
  <si>
    <t>関西演芸協会</t>
  </si>
  <si>
    <t>［C区分］落語と紙切り</t>
  </si>
  <si>
    <t>［C区分］こども映画教室</t>
  </si>
  <si>
    <t>［C区分］東京合唱協会</t>
  </si>
  <si>
    <t>公益社団法人　落語芸術協会</t>
  </si>
  <si>
    <t>沖縄伝統組踊「子の会」</t>
  </si>
  <si>
    <t>［C区分］「笑てっ亭」上方落語と英語落語</t>
  </si>
  <si>
    <t>こども映画教室</t>
  </si>
  <si>
    <t>［C区分］劇団風の子</t>
  </si>
  <si>
    <t>公益社団法人　日本奇術協会</t>
  </si>
  <si>
    <t>［C区分］公益財団法人　くにたち文化・スポーツ振興財団（くにたち市民芸術小ホール）</t>
  </si>
  <si>
    <t>［C区分］劇団たんぽぽ</t>
  </si>
  <si>
    <t>［C区分］演劇集団円</t>
  </si>
  <si>
    <t>［C区分］パントマイム＆クラウン「汎マイム工房」</t>
  </si>
  <si>
    <t>都道府県</t>
    <phoneticPr fontId="16"/>
  </si>
  <si>
    <t>ブロック</t>
    <phoneticPr fontId="1"/>
  </si>
  <si>
    <t>北海道</t>
  </si>
  <si>
    <t>A</t>
    <phoneticPr fontId="16"/>
  </si>
  <si>
    <t>青森県</t>
  </si>
  <si>
    <t>岩手県</t>
  </si>
  <si>
    <t>宮城県</t>
  </si>
  <si>
    <t>秋田県</t>
  </si>
  <si>
    <t>札幌市</t>
  </si>
  <si>
    <t>仙台市</t>
  </si>
  <si>
    <t>山形県</t>
  </si>
  <si>
    <t>B</t>
    <phoneticPr fontId="1"/>
  </si>
  <si>
    <t>福島県</t>
  </si>
  <si>
    <t>栃木県</t>
  </si>
  <si>
    <t>群馬県</t>
  </si>
  <si>
    <t>埼玉県</t>
  </si>
  <si>
    <t>さいたま市</t>
  </si>
  <si>
    <t>茨城県</t>
  </si>
  <si>
    <t>C</t>
    <phoneticPr fontId="1"/>
  </si>
  <si>
    <t>千葉県</t>
  </si>
  <si>
    <t>東京都</t>
  </si>
  <si>
    <t>山梨県</t>
  </si>
  <si>
    <t>千葉市</t>
  </si>
  <si>
    <t>神奈川県</t>
  </si>
  <si>
    <t>D</t>
    <phoneticPr fontId="1"/>
  </si>
  <si>
    <t>長野県</t>
  </si>
  <si>
    <t>岐阜県</t>
  </si>
  <si>
    <t>静岡県</t>
  </si>
  <si>
    <t>愛知県</t>
  </si>
  <si>
    <t>横浜市</t>
  </si>
  <si>
    <t>川崎市</t>
  </si>
  <si>
    <t>相模原市</t>
  </si>
  <si>
    <t>静岡市</t>
  </si>
  <si>
    <t>浜松市</t>
  </si>
  <si>
    <t>名古屋市</t>
  </si>
  <si>
    <t>新潟県</t>
  </si>
  <si>
    <t>E</t>
    <phoneticPr fontId="16"/>
  </si>
  <si>
    <t>富山県</t>
  </si>
  <si>
    <t>石川県</t>
  </si>
  <si>
    <t>福井県</t>
  </si>
  <si>
    <t>京都府</t>
  </si>
  <si>
    <t>新潟市</t>
  </si>
  <si>
    <t>京都市</t>
  </si>
  <si>
    <t>三重県</t>
  </si>
  <si>
    <t>F</t>
    <phoneticPr fontId="1"/>
  </si>
  <si>
    <t>滋賀県</t>
  </si>
  <si>
    <t>大阪府</t>
  </si>
  <si>
    <t>奈良県</t>
  </si>
  <si>
    <t>和歌山県</t>
  </si>
  <si>
    <t>大阪市</t>
  </si>
  <si>
    <t>堺市</t>
  </si>
  <si>
    <t>鳥取県</t>
  </si>
  <si>
    <t>G</t>
    <phoneticPr fontId="1"/>
  </si>
  <si>
    <t>島根県</t>
  </si>
  <si>
    <t>岡山県</t>
  </si>
  <si>
    <t>広島県</t>
  </si>
  <si>
    <t>山口県</t>
  </si>
  <si>
    <t>岡山市</t>
  </si>
  <si>
    <t>広島市</t>
  </si>
  <si>
    <t>兵庫県</t>
  </si>
  <si>
    <t>H</t>
    <phoneticPr fontId="1"/>
  </si>
  <si>
    <t>徳島県</t>
  </si>
  <si>
    <t>香川県</t>
  </si>
  <si>
    <t>愛媛県</t>
  </si>
  <si>
    <t>高知県</t>
  </si>
  <si>
    <t>神戸市</t>
  </si>
  <si>
    <t>福岡県</t>
  </si>
  <si>
    <t>I</t>
    <phoneticPr fontId="1"/>
  </si>
  <si>
    <t>佐賀県</t>
  </si>
  <si>
    <t>長崎県</t>
  </si>
  <si>
    <t>熊本県</t>
  </si>
  <si>
    <t>北九州市</t>
  </si>
  <si>
    <t>福岡市</t>
  </si>
  <si>
    <t>熊本市</t>
  </si>
  <si>
    <t>大分県</t>
  </si>
  <si>
    <t>J</t>
    <phoneticPr fontId="1"/>
  </si>
  <si>
    <t>宮崎県</t>
  </si>
  <si>
    <t>鹿児島県</t>
  </si>
  <si>
    <t>沖縄県</t>
  </si>
  <si>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12"/>
  </si>
  <si>
    <t>ブロック</t>
    <phoneticPr fontId="1"/>
  </si>
  <si>
    <t>団体ID</t>
    <rPh sb="0" eb="2">
      <t>ダンタイ</t>
    </rPh>
    <phoneticPr fontId="1"/>
  </si>
  <si>
    <t>分野</t>
    <rPh sb="0" eb="2">
      <t>ブンヤ</t>
    </rPh>
    <phoneticPr fontId="1"/>
  </si>
  <si>
    <t>種目</t>
    <rPh sb="0" eb="2">
      <t>シュモク</t>
    </rPh>
    <phoneticPr fontId="1"/>
  </si>
  <si>
    <t>公演団体名</t>
    <rPh sb="0" eb="2">
      <t>コウエン</t>
    </rPh>
    <rPh sb="2" eb="4">
      <t>ダンタイ</t>
    </rPh>
    <rPh sb="4" eb="5">
      <t>メイ</t>
    </rPh>
    <phoneticPr fontId="1"/>
  </si>
  <si>
    <t>制作団体名</t>
    <phoneticPr fontId="12"/>
  </si>
  <si>
    <t>区分</t>
    <rPh sb="0" eb="2">
      <t>クブン</t>
    </rPh>
    <phoneticPr fontId="1"/>
  </si>
  <si>
    <t>複数年採択</t>
    <rPh sb="0" eb="5">
      <t>フクスウネンサイタク</t>
    </rPh>
    <phoneticPr fontId="1"/>
  </si>
  <si>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1"/>
  </si>
  <si>
    <t>A1</t>
  </si>
  <si>
    <t>音楽</t>
  </si>
  <si>
    <t>合唱</t>
  </si>
  <si>
    <t>一般財団法人　合唱音楽振興会</t>
  </si>
  <si>
    <t>A区分</t>
  </si>
  <si>
    <t>A2</t>
  </si>
  <si>
    <t>オーケストラ等</t>
  </si>
  <si>
    <t>公益財団法人　仙台フィルハーモニー管弦楽団</t>
  </si>
  <si>
    <t>A3</t>
  </si>
  <si>
    <t>公益財団法人　札幌交響楽団</t>
  </si>
  <si>
    <t>A4</t>
  </si>
  <si>
    <t>演劇</t>
  </si>
  <si>
    <t>児童劇</t>
  </si>
  <si>
    <t>公益財団法人　現代人形劇センター</t>
  </si>
  <si>
    <t>A5</t>
  </si>
  <si>
    <t>株式会社　劇団俳小</t>
  </si>
  <si>
    <t>A6</t>
  </si>
  <si>
    <t>ミュージカル</t>
  </si>
  <si>
    <t>株式会社　劇団ポプラ</t>
  </si>
  <si>
    <t>A7</t>
  </si>
  <si>
    <t>舞踊</t>
  </si>
  <si>
    <t>バレエ</t>
  </si>
  <si>
    <t>公益財団法人　スターダンサーズ・バレエ団</t>
  </si>
  <si>
    <t>B区分</t>
  </si>
  <si>
    <t>B新</t>
    <rPh sb="1" eb="2">
      <t>シン</t>
    </rPh>
    <phoneticPr fontId="21"/>
  </si>
  <si>
    <t>A8</t>
  </si>
  <si>
    <t>有限会社　小林バレエ事務所</t>
  </si>
  <si>
    <t>A9</t>
  </si>
  <si>
    <t>伝統
芸能</t>
  </si>
  <si>
    <t>歌舞伎・能楽</t>
  </si>
  <si>
    <t>株式会社　東京コンサーツ</t>
  </si>
  <si>
    <t>A10</t>
  </si>
  <si>
    <t>A11</t>
  </si>
  <si>
    <t>邦楽</t>
  </si>
  <si>
    <t>株式会社　三六屋</t>
  </si>
  <si>
    <t>A12</t>
  </si>
  <si>
    <t>演芸</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</si>
  <si>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1"/>
  </si>
  <si>
    <t>B13</t>
  </si>
  <si>
    <t>株式会社　東京合唱協会</t>
  </si>
  <si>
    <t>B14</t>
  </si>
  <si>
    <t>公益財団法人　群馬交響楽団</t>
  </si>
  <si>
    <t>B15</t>
  </si>
  <si>
    <t>公益財団法人　東京交響楽団</t>
  </si>
  <si>
    <t>B16</t>
  </si>
  <si>
    <t>公益社団法人　山形交響楽協会</t>
  </si>
  <si>
    <t>B17</t>
  </si>
  <si>
    <t>一般社団法人　日本教育演劇道場</t>
  </si>
  <si>
    <t>B18</t>
  </si>
  <si>
    <t>B19</t>
  </si>
  <si>
    <t>有限会社　劇団風の子</t>
  </si>
  <si>
    <t>B20</t>
  </si>
  <si>
    <t>B21</t>
  </si>
  <si>
    <t>株式会社　東京演劇集団 風</t>
  </si>
  <si>
    <t>B22</t>
  </si>
  <si>
    <t>有限会社　劇団鳥獣戯画　</t>
  </si>
  <si>
    <t>B23</t>
  </si>
  <si>
    <t>現代舞踊</t>
  </si>
  <si>
    <t>株式会社　ナチュラルダンステアトル</t>
  </si>
  <si>
    <t>B24</t>
  </si>
  <si>
    <t>B25</t>
  </si>
  <si>
    <t>B26</t>
  </si>
  <si>
    <t>有限会社　アートウィル</t>
  </si>
  <si>
    <t>B27</t>
  </si>
  <si>
    <t>邦舞</t>
  </si>
  <si>
    <t>株式会社　舞踊集団　菊の会</t>
  </si>
  <si>
    <t>B28</t>
  </si>
  <si>
    <t>C
茨城県
千葉県
東京都
山梨県
千葉市</t>
    <rPh sb="3" eb="6">
      <t>イバラキケン</t>
    </rPh>
    <rPh sb="7" eb="10">
      <t>チバケン</t>
    </rPh>
    <rPh sb="11" eb="14">
      <t>トウキョウト</t>
    </rPh>
    <rPh sb="15" eb="18">
      <t>ヤマナシケン</t>
    </rPh>
    <rPh sb="19" eb="22">
      <t>チバシ</t>
    </rPh>
    <phoneticPr fontId="1"/>
  </si>
  <si>
    <t>C29</t>
  </si>
  <si>
    <t>公益財団法人　新国立劇場運営財団</t>
  </si>
  <si>
    <t>C30</t>
  </si>
  <si>
    <t>イマジネーションプラス合同会社</t>
  </si>
  <si>
    <t>C31</t>
  </si>
  <si>
    <t>ヴィガーK2株式会社</t>
  </si>
  <si>
    <t>C32</t>
  </si>
  <si>
    <t>一般社団法人　ジャパン・シンフォニック・ウインズ</t>
  </si>
  <si>
    <t>C33</t>
  </si>
  <si>
    <t>公益財団法人　新日本フィルハーモニー交響楽団</t>
  </si>
  <si>
    <t>C34</t>
  </si>
  <si>
    <t>公益社団法人　教育演劇研究協会</t>
  </si>
  <si>
    <t>C35</t>
  </si>
  <si>
    <t>有限会社　劇団プーク</t>
  </si>
  <si>
    <t>C36</t>
  </si>
  <si>
    <t>C37</t>
  </si>
  <si>
    <t>B継続</t>
    <rPh sb="1" eb="3">
      <t>ケイゾク</t>
    </rPh>
    <phoneticPr fontId="21"/>
  </si>
  <si>
    <t>C38</t>
  </si>
  <si>
    <t>C39</t>
  </si>
  <si>
    <t>一般財団法人　谷桃子バレエ団</t>
  </si>
  <si>
    <t>C40</t>
  </si>
  <si>
    <t>C41</t>
  </si>
  <si>
    <t>合同会社　大蔵流狂言山本事務所</t>
  </si>
  <si>
    <t>C42</t>
  </si>
  <si>
    <t>株式会社　万作の会</t>
  </si>
  <si>
    <t>C43</t>
  </si>
  <si>
    <t>株式会社　アンエンターテイメント</t>
  </si>
  <si>
    <t>C44</t>
  </si>
  <si>
    <t>株式会社　BOX4628</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</si>
  <si>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</si>
  <si>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1"/>
  </si>
  <si>
    <t>D46</t>
  </si>
  <si>
    <t>D47</t>
  </si>
  <si>
    <t>一般社団法人　東京ニューシティ管弦楽団</t>
  </si>
  <si>
    <t>D48</t>
  </si>
  <si>
    <t>公益財団法人　日本フィルハーモニー交響楽団</t>
  </si>
  <si>
    <t>D49</t>
  </si>
  <si>
    <t>音楽劇</t>
  </si>
  <si>
    <t>公益財団法人　日本オペラ振興会</t>
  </si>
  <si>
    <t>D50</t>
  </si>
  <si>
    <t>株式会社　人形劇団むすび座</t>
  </si>
  <si>
    <t>D51</t>
  </si>
  <si>
    <t>D52</t>
  </si>
  <si>
    <t>有限会社　ひとみ座</t>
    <rPh sb="0" eb="4">
      <t>ユウゲンガイシャ</t>
    </rPh>
    <rPh sb="8" eb="9">
      <t>ザ</t>
    </rPh>
    <phoneticPr fontId="12"/>
  </si>
  <si>
    <t>D53</t>
  </si>
  <si>
    <t>一般財団法人　日本京劇振興協会</t>
  </si>
  <si>
    <t>D54</t>
  </si>
  <si>
    <t>D55</t>
  </si>
  <si>
    <t>D56</t>
  </si>
  <si>
    <t>社会福祉法人　トット基金　</t>
  </si>
  <si>
    <t>D57</t>
  </si>
  <si>
    <t>株式会社　影向舎</t>
  </si>
  <si>
    <t>D58</t>
  </si>
  <si>
    <t>有限会社　古典空間</t>
  </si>
  <si>
    <t>D59</t>
  </si>
  <si>
    <t>株式会社　アート・メディア・オフィス</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</si>
  <si>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</si>
  <si>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</si>
  <si>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1"/>
  </si>
  <si>
    <t>E61</t>
  </si>
  <si>
    <t>公益財団法人　名古屋フィルハーモニー交響楽団</t>
  </si>
  <si>
    <t>E62</t>
  </si>
  <si>
    <t>株式会社　創</t>
  </si>
  <si>
    <t>E63</t>
  </si>
  <si>
    <t>公益財団法人　びわ湖芸術文化財団</t>
  </si>
  <si>
    <t>E64</t>
  </si>
  <si>
    <t>有限会社　劇団東京芸術座</t>
  </si>
  <si>
    <t>E65</t>
  </si>
  <si>
    <t>E66</t>
  </si>
  <si>
    <t>株式会社　オールスタッフ</t>
  </si>
  <si>
    <t>E67</t>
  </si>
  <si>
    <t>公益財団法人　東京シティ・バレエ団</t>
    <rPh sb="0" eb="6">
      <t>コウエキザイダンホウジン</t>
    </rPh>
    <rPh sb="7" eb="9">
      <t>トウキョウ</t>
    </rPh>
    <rPh sb="16" eb="17">
      <t>ダン</t>
    </rPh>
    <phoneticPr fontId="12"/>
  </si>
  <si>
    <t>E68</t>
  </si>
  <si>
    <t>E69</t>
  </si>
  <si>
    <t>人形浄瑠璃</t>
  </si>
  <si>
    <t>公益財団法人　江戸糸あやつり人形結城座</t>
  </si>
  <si>
    <t>E70</t>
  </si>
  <si>
    <t>株式会社　北前船</t>
  </si>
  <si>
    <t>E71</t>
  </si>
  <si>
    <t xml:space="preserve">めばえ寄席「〇〇亭」 </t>
    <phoneticPr fontId="1"/>
  </si>
  <si>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1"/>
  </si>
  <si>
    <t>F72</t>
  </si>
  <si>
    <t>学校法人　大阪音楽大学</t>
  </si>
  <si>
    <t>F73</t>
  </si>
  <si>
    <t>公益社団法人　大阪フィルハーモニー協会</t>
  </si>
  <si>
    <t>F74</t>
  </si>
  <si>
    <t>F75</t>
  </si>
  <si>
    <t>F76</t>
  </si>
  <si>
    <t>F77</t>
  </si>
  <si>
    <t>株式会社　劇団芸優座</t>
    <rPh sb="0" eb="2">
      <t>カブシキ</t>
    </rPh>
    <rPh sb="2" eb="4">
      <t>ガイシャ</t>
    </rPh>
    <rPh sb="5" eb="10">
      <t>ゲキダンゲイユウザ</t>
    </rPh>
    <phoneticPr fontId="12"/>
  </si>
  <si>
    <t>F78</t>
  </si>
  <si>
    <t>株式会社　デラシネラ</t>
  </si>
  <si>
    <t>F80</t>
  </si>
  <si>
    <t>F81</t>
  </si>
  <si>
    <t>有限会社　総合劇集団俳優館</t>
  </si>
  <si>
    <t>F82</t>
  </si>
  <si>
    <t>有限会社　マジェスティック</t>
  </si>
  <si>
    <t>F83</t>
  </si>
  <si>
    <t>F84</t>
  </si>
  <si>
    <t>株式会社　萬狂言</t>
  </si>
  <si>
    <t>F85</t>
  </si>
  <si>
    <t>F86</t>
  </si>
  <si>
    <t>F87</t>
  </si>
  <si>
    <t>株式会社　プロシード・アーツ</t>
  </si>
  <si>
    <t>F88</t>
  </si>
  <si>
    <t>メディア芸術</t>
  </si>
  <si>
    <t>映像</t>
  </si>
  <si>
    <t>一般社団法人こども映画教室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</si>
  <si>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1"/>
  </si>
  <si>
    <t>G89</t>
  </si>
  <si>
    <t>G90</t>
  </si>
  <si>
    <t>公益財団法人　東京フィルハーモニー交響楽団</t>
  </si>
  <si>
    <t>G91</t>
  </si>
  <si>
    <t>公益財団法人　日本センチュリー交響楽団</t>
  </si>
  <si>
    <t>G92</t>
  </si>
  <si>
    <t>公益財団法人　関西フィルハーモニー管弦楽団</t>
  </si>
  <si>
    <t>G93</t>
  </si>
  <si>
    <t>企業組合　劇団風の子九州</t>
  </si>
  <si>
    <t>G94</t>
  </si>
  <si>
    <t>有限会社　青年劇場</t>
  </si>
  <si>
    <t>G95</t>
  </si>
  <si>
    <t>有限会社　ショーマンシップ</t>
  </si>
  <si>
    <t>G96</t>
  </si>
  <si>
    <t>株式会社　B.シャンブルウエスト</t>
  </si>
  <si>
    <t>G97</t>
  </si>
  <si>
    <t>G98</t>
  </si>
  <si>
    <t>株式会社　伝統芸能オフィス</t>
  </si>
  <si>
    <t>G99</t>
  </si>
  <si>
    <t>公益財団法人　淡路人形協会</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</si>
  <si>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</si>
  <si>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</si>
  <si>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1"/>
  </si>
  <si>
    <t>H102</t>
  </si>
  <si>
    <t>公益社団法人　関西二期会</t>
  </si>
  <si>
    <t>H103</t>
  </si>
  <si>
    <t>公益社団法人　大阪交響楽団</t>
  </si>
  <si>
    <t>H104</t>
  </si>
  <si>
    <t>公益財団法人　神奈川フィルハーモニー管弦楽団</t>
    <rPh sb="0" eb="6">
      <t>コウエキザイダンホウジン</t>
    </rPh>
    <rPh sb="7" eb="10">
      <t>カナガワ</t>
    </rPh>
    <rPh sb="18" eb="22">
      <t>カンゲンガクダン</t>
    </rPh>
    <phoneticPr fontId="12"/>
  </si>
  <si>
    <t>H105</t>
  </si>
  <si>
    <t>有限会社　人形劇団京芸</t>
  </si>
  <si>
    <t>H106</t>
  </si>
  <si>
    <t>有限会社　東京演劇アンサンブル</t>
  </si>
  <si>
    <t>H107</t>
  </si>
  <si>
    <t>H108</t>
  </si>
  <si>
    <t>H109</t>
  </si>
  <si>
    <t>H110</t>
  </si>
  <si>
    <t>有限会社　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</si>
  <si>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1"/>
  </si>
  <si>
    <t>I111</t>
  </si>
  <si>
    <t>公益社団法人　大阪市音楽団</t>
  </si>
  <si>
    <t>I112</t>
  </si>
  <si>
    <t>I113</t>
  </si>
  <si>
    <t>特定非営利活動法人　中部フィルハーモニー交響楽団</t>
  </si>
  <si>
    <t>I114</t>
  </si>
  <si>
    <t>特定非営利活動法人　ミラマーレ・オペラ</t>
  </si>
  <si>
    <t>I115</t>
  </si>
  <si>
    <t>株式会社　ともしび</t>
  </si>
  <si>
    <t>I116</t>
  </si>
  <si>
    <t>企業組合　劇団仲間</t>
  </si>
  <si>
    <t>I117</t>
  </si>
  <si>
    <t>I118</t>
  </si>
  <si>
    <t>有限会社　オペラシアターこんにゃく座</t>
  </si>
  <si>
    <t>I119</t>
  </si>
  <si>
    <t>I120</t>
  </si>
  <si>
    <t>I121</t>
  </si>
  <si>
    <t>I122</t>
  </si>
  <si>
    <t>わんぱく寄席・学校寄席</t>
    <phoneticPr fontId="1"/>
  </si>
  <si>
    <t>わんぱく企画有限会社</t>
  </si>
  <si>
    <t>I123</t>
  </si>
  <si>
    <t>J
大分県
宮崎県
鹿児島県
沖縄県</t>
    <rPh sb="3" eb="6">
      <t>オオイタケン</t>
    </rPh>
    <rPh sb="7" eb="10">
      <t>ミヤザキケン</t>
    </rPh>
    <rPh sb="11" eb="15">
      <t>カゴシマケン</t>
    </rPh>
    <rPh sb="16" eb="19">
      <t>オキナワケン</t>
    </rPh>
    <phoneticPr fontId="1"/>
  </si>
  <si>
    <t>J124</t>
  </si>
  <si>
    <t>一般社団法人　東京佼成ウインドオーケストラ</t>
  </si>
  <si>
    <t>J125</t>
  </si>
  <si>
    <t>公益社団法人　広島交響楽協会</t>
  </si>
  <si>
    <t>J126</t>
  </si>
  <si>
    <t>有限会社　人形劇団クラルテ</t>
  </si>
  <si>
    <t>J127</t>
  </si>
  <si>
    <t>株式会社　うりんこ</t>
  </si>
  <si>
    <t>J128</t>
  </si>
  <si>
    <t>J129</t>
  </si>
  <si>
    <t>一般社団法人　法村友井バレエ団</t>
  </si>
  <si>
    <t>J130</t>
  </si>
  <si>
    <t>J131</t>
  </si>
  <si>
    <t>株式会社　荒馬座</t>
  </si>
  <si>
    <t>A/B/C/D/E</t>
    <phoneticPr fontId="1"/>
  </si>
  <si>
    <t>K132</t>
    <phoneticPr fontId="1"/>
  </si>
  <si>
    <t>メディアアート等</t>
  </si>
  <si>
    <t>ワウ株式会社</t>
  </si>
  <si>
    <t>A区分</t>
    <phoneticPr fontId="1"/>
  </si>
  <si>
    <t>A/B</t>
    <phoneticPr fontId="1"/>
  </si>
  <si>
    <t>K133</t>
  </si>
  <si>
    <t>C区分</t>
  </si>
  <si>
    <t>K134</t>
  </si>
  <si>
    <t>一般社団法人　京都能楽囃子方同明会</t>
  </si>
  <si>
    <t>A/C</t>
    <phoneticPr fontId="1"/>
  </si>
  <si>
    <t>K135</t>
  </si>
  <si>
    <t>K136</t>
  </si>
  <si>
    <t>B/C</t>
    <phoneticPr fontId="1"/>
  </si>
  <si>
    <t>K137</t>
  </si>
  <si>
    <t>株式会社　演劇集団円</t>
  </si>
  <si>
    <t>K138</t>
  </si>
  <si>
    <t>有限会社　PAC汎マイム工房</t>
  </si>
  <si>
    <t>B/E/F</t>
    <phoneticPr fontId="1"/>
  </si>
  <si>
    <t>K139</t>
  </si>
  <si>
    <t>C/D</t>
    <phoneticPr fontId="1"/>
  </si>
  <si>
    <t>K140</t>
  </si>
  <si>
    <t>公益財団法人　くにたち文化・スポーツ振興財団（くにたち市民芸術小ホール）</t>
  </si>
  <si>
    <t>C/I/J</t>
    <phoneticPr fontId="1"/>
  </si>
  <si>
    <t>K141</t>
  </si>
  <si>
    <t>D/E</t>
    <phoneticPr fontId="1"/>
  </si>
  <si>
    <t>K142</t>
  </si>
  <si>
    <t xml:space="preserve">特定非営利活動法人　京都フィルハーモニー室内合奏団									</t>
  </si>
  <si>
    <t>K143</t>
  </si>
  <si>
    <t>K144</t>
  </si>
  <si>
    <t>D/E/F</t>
    <phoneticPr fontId="1"/>
  </si>
  <si>
    <t>K145</t>
  </si>
  <si>
    <t>C区分</t>
    <phoneticPr fontId="1"/>
  </si>
  <si>
    <t>F/G</t>
    <phoneticPr fontId="1"/>
  </si>
  <si>
    <t>K146</t>
  </si>
  <si>
    <t>K147</t>
  </si>
  <si>
    <t>F/G/H</t>
    <phoneticPr fontId="1"/>
  </si>
  <si>
    <t>K148</t>
  </si>
  <si>
    <t>オーラJ</t>
  </si>
  <si>
    <t>F/H</t>
    <phoneticPr fontId="1"/>
  </si>
  <si>
    <t>K149</t>
  </si>
  <si>
    <t>一般社団法人　アマービレフィルハーモニー管弦楽団</t>
  </si>
  <si>
    <t>F/H/J</t>
    <phoneticPr fontId="1"/>
  </si>
  <si>
    <t>K150</t>
  </si>
  <si>
    <t>G/H</t>
    <phoneticPr fontId="1"/>
  </si>
  <si>
    <t>K151</t>
  </si>
  <si>
    <t>公益社団法人　アンサンブル神戸</t>
  </si>
  <si>
    <t>H/I/J</t>
    <phoneticPr fontId="1"/>
  </si>
  <si>
    <t>K152</t>
  </si>
  <si>
    <t>I/J</t>
    <phoneticPr fontId="1"/>
  </si>
  <si>
    <t>K153</t>
  </si>
  <si>
    <t>K154</t>
  </si>
  <si>
    <t>特定非営利活動法人　アートインAsibina</t>
  </si>
  <si>
    <t>K155</t>
  </si>
  <si>
    <t>F/G/H/I/J</t>
    <phoneticPr fontId="1"/>
  </si>
  <si>
    <t>K156</t>
  </si>
  <si>
    <t>日程変更届</t>
    <rPh sb="0" eb="4">
      <t>ニッテイヘンコウ</t>
    </rPh>
    <rPh sb="4" eb="5">
      <t>トド</t>
    </rPh>
    <phoneticPr fontId="3"/>
  </si>
  <si>
    <t>このことについて，下記の理由により実施日が変更となりましたので報告します。</t>
    <rPh sb="12" eb="14">
      <t>リユウ</t>
    </rPh>
    <rPh sb="17" eb="20">
      <t>ジッシビ</t>
    </rPh>
    <rPh sb="21" eb="23">
      <t>ヘンコウ</t>
    </rPh>
    <rPh sb="31" eb="33">
      <t>ホウコク</t>
    </rPh>
    <phoneticPr fontId="1"/>
  </si>
  <si>
    <t>実施日</t>
    <rPh sb="0" eb="3">
      <t>ジッシビ</t>
    </rPh>
    <phoneticPr fontId="1"/>
  </si>
  <si>
    <t>変更前</t>
    <rPh sb="0" eb="3">
      <t>ヘンコウマエ</t>
    </rPh>
    <phoneticPr fontId="1"/>
  </si>
  <si>
    <t>変更後</t>
    <rPh sb="0" eb="2">
      <t>ヘンコウ</t>
    </rPh>
    <rPh sb="2" eb="3">
      <t>ゴ</t>
    </rPh>
    <phoneticPr fontId="1"/>
  </si>
  <si>
    <t>変更理由</t>
    <rPh sb="0" eb="2">
      <t>ヘンコウ</t>
    </rPh>
    <rPh sb="2" eb="4">
      <t>リユウ</t>
    </rPh>
    <phoneticPr fontId="1"/>
  </si>
  <si>
    <t>パシフィックフィルハーモニア東京</t>
  </si>
  <si>
    <t>人形劇団ひとみ座</t>
    <rPh sb="0" eb="4">
      <t>ニンギョウゲキダン</t>
    </rPh>
    <rPh sb="7" eb="8">
      <t>ザ</t>
    </rPh>
    <phoneticPr fontId="3"/>
  </si>
  <si>
    <t>TEAMパフォーマンスラボ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</si>
</sst>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4"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b/>
      <sz val="12"/>
      <name val="ＭＳ Ｐ明朝"/>
      <family val="1"/>
      <charset val="128"/>
    </font>
    <font>
      <sz val="12"/>
      <name val="ＭＳ Ｐ明朝"/>
      <family val="1"/>
      <charset val="128"/>
    </font>
    <font>
      <b/>
      <sz val="11"/>
      <name val="ＭＳ Ｐ明朝"/>
      <family val="1"/>
      <charset val="128"/>
    </font>
    <font>
      <sz val="9"/>
      <name val="ＭＳ Ｐ明朝"/>
      <family val="1"/>
      <charset val="128"/>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name val="ＭＳ Ｐゴシック"/>
      <family val="3"/>
      <charset val="128"/>
      <scheme val="minor"/>
    </font>
    <font>
      <sz val="11"/>
      <name val="ＭＳ Ｐゴシック"/>
      <family val="3"/>
      <charset val="128"/>
    </font>
    <font>
      <sz val="12"/>
      <name val="ＭＳ Ｐゴシック"/>
      <family val="3"/>
      <charset val="128"/>
    </font>
    <font>
      <sz val="6"/>
      <name val="游ゴシック"/>
      <family val="3"/>
      <charset val="128"/>
    </font>
    <font>
      <sz val="12"/>
      <color theme="1"/>
      <name val="ＭＳ Ｐゴシック"/>
      <family val="3"/>
      <charset val="128"/>
    </font>
    <font>
      <b/>
      <sz val="16"/>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sz val="10"/>
      <color theme="0"/>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gray0625">
        <fgColor theme="5" tint="0.599963377788628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cellStyleXfs>
  <cellXfs count="114">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11" fillId="0" borderId="17" xfId="0" applyFont="1" applyBorder="1" applyAlignment="1">
      <alignment horizontal="center" vertical="center"/>
    </xf>
    <xf numFmtId="0" fontId="13" fillId="0" borderId="18" xfId="1" applyFont="1" applyFill="1" applyBorder="1" applyAlignment="1">
      <alignment horizontal="left" vertical="center" shrinkToFit="1"/>
    </xf>
    <xf numFmtId="0" fontId="13" fillId="0" borderId="19" xfId="1" applyFont="1" applyFill="1" applyBorder="1" applyAlignment="1">
      <alignment horizontal="left" vertical="center" shrinkToFit="1"/>
    </xf>
    <xf numFmtId="0" fontId="13" fillId="2" borderId="19" xfId="1" applyFont="1" applyFill="1" applyBorder="1" applyAlignment="1">
      <alignment horizontal="left" vertical="center" shrinkToFit="1"/>
    </xf>
    <xf numFmtId="0" fontId="13" fillId="0" borderId="20" xfId="1" applyFont="1" applyFill="1" applyBorder="1" applyAlignment="1">
      <alignment horizontal="left" vertical="center" shrinkToFit="1"/>
    </xf>
    <xf numFmtId="0" fontId="13" fillId="3" borderId="19" xfId="1" applyFont="1" applyFill="1" applyBorder="1" applyAlignment="1">
      <alignment horizontal="left" vertical="center" shrinkToFit="1"/>
    </xf>
    <xf numFmtId="176" fontId="13" fillId="4" borderId="20" xfId="1" applyNumberFormat="1" applyFont="1" applyFill="1" applyBorder="1" applyAlignment="1">
      <alignment horizontal="center" vertical="center" shrinkToFit="1"/>
    </xf>
    <xf numFmtId="0" fontId="13" fillId="3" borderId="21" xfId="1" applyFont="1" applyFill="1" applyBorder="1" applyAlignment="1">
      <alignment horizontal="left" vertical="center" shrinkToFit="1"/>
    </xf>
    <xf numFmtId="0" fontId="15" fillId="5" borderId="0" xfId="2" applyFont="1" applyFill="1" applyBorder="1" applyAlignment="1">
      <alignment horizontal="center" vertical="center" wrapText="1"/>
    </xf>
    <xf numFmtId="0" fontId="15" fillId="5" borderId="0" xfId="2" applyFont="1" applyFill="1" applyBorder="1" applyAlignment="1">
      <alignment horizontal="center" vertical="center"/>
    </xf>
    <xf numFmtId="0" fontId="15" fillId="0" borderId="0" xfId="2" applyFont="1" applyFill="1" applyBorder="1" applyAlignment="1">
      <alignment horizontal="center" vertical="center"/>
    </xf>
    <xf numFmtId="0" fontId="15" fillId="6" borderId="0" xfId="2" applyFont="1" applyFill="1" applyBorder="1" applyAlignment="1" applyProtection="1">
      <alignment horizontal="left" vertical="center"/>
      <protection locked="0"/>
    </xf>
    <xf numFmtId="0" fontId="15" fillId="6" borderId="0" xfId="2" applyFont="1" applyFill="1" applyBorder="1" applyAlignment="1" applyProtection="1">
      <alignment horizontal="left" vertical="center" wrapText="1"/>
    </xf>
    <xf numFmtId="0" fontId="15" fillId="0" borderId="0" xfId="2" applyFont="1" applyFill="1" applyBorder="1" applyAlignment="1">
      <alignment horizontal="left" vertical="center"/>
    </xf>
    <xf numFmtId="0" fontId="17" fillId="6" borderId="0" xfId="2" applyFont="1" applyFill="1" applyBorder="1" applyAlignment="1" applyProtection="1">
      <alignment horizontal="left" vertical="center" wrapText="1"/>
    </xf>
    <xf numFmtId="0" fontId="17" fillId="0" borderId="0" xfId="0" applyFont="1" applyBorder="1" applyAlignment="1">
      <alignment horizontal="left" vertical="center"/>
    </xf>
    <xf numFmtId="0" fontId="15" fillId="0" borderId="0" xfId="2" applyFont="1" applyFill="1" applyBorder="1" applyAlignment="1">
      <alignment horizontal="left" vertical="center" shrinkToFit="1"/>
    </xf>
    <xf numFmtId="0" fontId="18" fillId="0" borderId="0" xfId="1" applyFont="1" applyFill="1" applyBorder="1" applyAlignment="1">
      <alignment vertical="center"/>
    </xf>
    <xf numFmtId="0" fontId="10" fillId="0" borderId="0" xfId="1">
      <alignment vertical="center"/>
    </xf>
    <xf numFmtId="0" fontId="18" fillId="0" borderId="0" xfId="1" applyFont="1" applyFill="1" applyBorder="1" applyAlignment="1">
      <alignment horizontal="center" vertical="center"/>
    </xf>
    <xf numFmtId="0" fontId="13" fillId="0" borderId="23" xfId="1" applyFont="1" applyFill="1" applyBorder="1" applyAlignment="1">
      <alignment horizontal="center" vertical="center" shrinkToFit="1"/>
    </xf>
    <xf numFmtId="0" fontId="13" fillId="0" borderId="23" xfId="1" applyFont="1" applyFill="1" applyBorder="1" applyAlignment="1">
      <alignment horizontal="left" vertical="center" shrinkToFit="1"/>
    </xf>
    <xf numFmtId="176" fontId="13" fillId="0" borderId="23" xfId="1" applyNumberFormat="1" applyFont="1" applyFill="1" applyBorder="1" applyAlignment="1">
      <alignment horizontal="center" vertical="center" shrinkToFit="1"/>
    </xf>
    <xf numFmtId="0" fontId="13" fillId="0" borderId="23" xfId="3" applyFont="1" applyFill="1" applyBorder="1" applyAlignment="1">
      <alignment horizontal="center" vertical="center" shrinkToFit="1"/>
    </xf>
    <xf numFmtId="0" fontId="13" fillId="0" borderId="23" xfId="4" applyFont="1" applyFill="1" applyBorder="1" applyAlignment="1">
      <alignment horizontal="center" vertical="center" shrinkToFit="1"/>
    </xf>
    <xf numFmtId="0" fontId="13" fillId="2" borderId="23" xfId="3" applyFont="1" applyFill="1" applyBorder="1" applyAlignment="1">
      <alignment horizontal="center" vertical="center" shrinkToFit="1"/>
    </xf>
    <xf numFmtId="0" fontId="13" fillId="2" borderId="23" xfId="1" applyFont="1" applyFill="1" applyBorder="1" applyAlignment="1">
      <alignment horizontal="center" vertical="center" shrinkToFit="1"/>
    </xf>
    <xf numFmtId="0" fontId="13" fillId="2" borderId="23" xfId="1" applyFont="1" applyFill="1" applyBorder="1" applyAlignment="1">
      <alignment horizontal="left" vertical="center" shrinkToFit="1"/>
    </xf>
    <xf numFmtId="176" fontId="13" fillId="2" borderId="23" xfId="1" applyNumberFormat="1" applyFont="1" applyFill="1" applyBorder="1" applyAlignment="1">
      <alignment horizontal="center" vertical="center" shrinkToFit="1"/>
    </xf>
    <xf numFmtId="0" fontId="13" fillId="0" borderId="26" xfId="1" applyFont="1" applyFill="1" applyBorder="1" applyAlignment="1">
      <alignment horizontal="center" vertical="center" shrinkToFit="1"/>
    </xf>
    <xf numFmtId="0" fontId="13" fillId="0" borderId="26" xfId="1" applyFont="1" applyFill="1" applyBorder="1" applyAlignment="1">
      <alignment horizontal="left" vertical="center" shrinkToFit="1"/>
    </xf>
    <xf numFmtId="176" fontId="13" fillId="0" borderId="26" xfId="1" applyNumberFormat="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4" xfId="1" applyFont="1" applyFill="1" applyBorder="1" applyAlignment="1">
      <alignment horizontal="left" vertical="center" shrinkToFit="1"/>
    </xf>
    <xf numFmtId="176" fontId="13" fillId="0" borderId="24" xfId="1" applyNumberFormat="1" applyFont="1" applyFill="1" applyBorder="1" applyAlignment="1">
      <alignment horizontal="center" vertical="center" shrinkToFit="1"/>
    </xf>
    <xf numFmtId="0" fontId="22" fillId="2" borderId="23" xfId="1" applyFont="1" applyFill="1" applyBorder="1" applyAlignment="1">
      <alignment horizontal="center" vertical="center" shrinkToFit="1"/>
    </xf>
    <xf numFmtId="0" fontId="22" fillId="0" borderId="23" xfId="1" applyFont="1" applyFill="1" applyBorder="1" applyAlignment="1">
      <alignment horizontal="center" vertical="center" shrinkToFit="1"/>
    </xf>
    <xf numFmtId="0" fontId="22" fillId="0" borderId="26" xfId="1" applyFont="1" applyFill="1" applyBorder="1" applyAlignment="1">
      <alignment horizontal="center" vertical="center" shrinkToFit="1"/>
    </xf>
    <xf numFmtId="0" fontId="13" fillId="2" borderId="23" xfId="4" applyFont="1" applyFill="1" applyBorder="1" applyAlignment="1">
      <alignment horizontal="center" vertical="center" shrinkToFit="1"/>
    </xf>
    <xf numFmtId="0" fontId="20" fillId="2" borderId="26" xfId="1" applyFont="1" applyFill="1" applyBorder="1" applyAlignment="1">
      <alignment horizontal="center" vertical="center" wrapText="1"/>
    </xf>
    <xf numFmtId="0" fontId="13" fillId="4" borderId="26" xfId="2" applyFont="1" applyFill="1" applyBorder="1" applyAlignment="1">
      <alignment horizontal="center" vertical="center" shrinkToFit="1"/>
    </xf>
    <xf numFmtId="176" fontId="13" fillId="4" borderId="26" xfId="1" applyNumberFormat="1" applyFont="1" applyFill="1" applyBorder="1" applyAlignment="1">
      <alignment horizontal="center" vertical="center" shrinkToFit="1"/>
    </xf>
    <xf numFmtId="0" fontId="20" fillId="2" borderId="24" xfId="1" applyFont="1" applyFill="1" applyBorder="1" applyAlignment="1">
      <alignment horizontal="center" vertical="center" wrapText="1"/>
    </xf>
    <xf numFmtId="0" fontId="13" fillId="3" borderId="24" xfId="1" applyFont="1" applyFill="1" applyBorder="1" applyAlignment="1">
      <alignment horizontal="center" vertical="center" shrinkToFit="1"/>
    </xf>
    <xf numFmtId="0" fontId="13" fillId="3" borderId="23" xfId="1" applyFont="1" applyFill="1" applyBorder="1" applyAlignment="1">
      <alignment horizontal="center" vertical="center" shrinkToFit="1"/>
    </xf>
    <xf numFmtId="0" fontId="13" fillId="3" borderId="23" xfId="1" applyFont="1" applyFill="1" applyBorder="1" applyAlignment="1">
      <alignment horizontal="left" vertical="center" shrinkToFit="1"/>
    </xf>
    <xf numFmtId="176" fontId="13" fillId="3" borderId="24" xfId="1" applyNumberFormat="1" applyFont="1" applyFill="1" applyBorder="1" applyAlignment="1">
      <alignment horizontal="center" vertical="center" shrinkToFit="1"/>
    </xf>
    <xf numFmtId="176" fontId="13" fillId="3" borderId="23" xfId="1" applyNumberFormat="1" applyFont="1" applyFill="1" applyBorder="1" applyAlignment="1">
      <alignment horizontal="center" vertical="center" shrinkToFit="1"/>
    </xf>
    <xf numFmtId="0" fontId="13" fillId="3" borderId="23" xfId="3" applyFont="1" applyFill="1" applyBorder="1" applyAlignment="1">
      <alignment horizontal="center" vertical="center" shrinkToFit="1"/>
    </xf>
    <xf numFmtId="0" fontId="22" fillId="3" borderId="23" xfId="1" applyFont="1" applyFill="1" applyBorder="1" applyAlignment="1">
      <alignment horizontal="center" vertical="center" shrinkToFit="1"/>
    </xf>
    <xf numFmtId="0" fontId="4" fillId="0" borderId="0" xfId="0" applyFont="1" applyAlignment="1">
      <alignment horizontal="center" vertical="center"/>
    </xf>
    <xf numFmtId="0" fontId="2" fillId="0" borderId="13" xfId="0" applyFont="1" applyBorder="1" applyAlignment="1">
      <alignment horizontal="left" vertical="center" wrapText="1"/>
    </xf>
    <xf numFmtId="0" fontId="2" fillId="0" borderId="0" xfId="0" applyFont="1" applyAlignment="1">
      <alignment horizontal="center" vertical="center"/>
    </xf>
    <xf numFmtId="0" fontId="2" fillId="0" borderId="9" xfId="0" applyFont="1" applyBorder="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center" vertical="center" wrapText="1" shrinkToFit="1"/>
    </xf>
    <xf numFmtId="0" fontId="2" fillId="0" borderId="13" xfId="0" applyFont="1" applyBorder="1" applyAlignment="1">
      <alignment horizontal="center" vertical="center"/>
    </xf>
    <xf numFmtId="0" fontId="2" fillId="0" borderId="0" xfId="0" applyFont="1" applyBorder="1" applyAlignment="1">
      <alignment horizontal="center" vertical="center" shrinkToFit="1"/>
    </xf>
    <xf numFmtId="0" fontId="2" fillId="7" borderId="0"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0" borderId="9"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0" fillId="2" borderId="27"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19" fillId="2" borderId="22" xfId="1" applyFont="1" applyFill="1" applyBorder="1" applyAlignment="1">
      <alignment horizontal="center" vertical="center" shrinkToFit="1"/>
    </xf>
    <xf numFmtId="0" fontId="19" fillId="2" borderId="24" xfId="1" applyFont="1" applyFill="1" applyBorder="1" applyAlignment="1">
      <alignment horizontal="center" vertical="center" shrinkToFit="1"/>
    </xf>
    <xf numFmtId="0" fontId="19" fillId="2" borderId="22"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23" xfId="1" applyFont="1" applyFill="1" applyBorder="1" applyAlignment="1">
      <alignment horizontal="center" vertical="center" shrinkToFit="1"/>
    </xf>
    <xf numFmtId="0" fontId="20" fillId="2" borderId="23" xfId="1" applyFont="1" applyFill="1" applyBorder="1" applyAlignment="1">
      <alignment horizontal="center" vertical="center" shrinkToFit="1"/>
    </xf>
    <xf numFmtId="0" fontId="20" fillId="2" borderId="22" xfId="1" applyFont="1" applyFill="1" applyBorder="1" applyAlignment="1">
      <alignment horizontal="center" vertical="center" wrapText="1"/>
    </xf>
    <xf numFmtId="0" fontId="19" fillId="2" borderId="23" xfId="1" applyFont="1" applyFill="1" applyBorder="1" applyAlignment="1">
      <alignment horizontal="center" vertical="center"/>
    </xf>
  </cellXfs>
  <cellStyles count="5">
    <cellStyle name="標準" xfId="0" builtinId="0"/>
    <cellStyle name="標準 2 2" xfId="2"/>
    <cellStyle name="標準 2 2 2 2" xfId="1"/>
    <cellStyle name="標準 4"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0</xdr:colOff>
      <xdr:row>17</xdr:row>
      <xdr:rowOff>142875</xdr:rowOff>
    </xdr:from>
    <xdr:to>
      <xdr:col>59</xdr:col>
      <xdr:colOff>88922</xdr:colOff>
      <xdr:row>28</xdr:row>
      <xdr:rowOff>352424</xdr:rowOff>
    </xdr:to>
    <xdr:sp macro="" textlink="">
      <xdr:nvSpPr>
        <xdr:cNvPr id="2" name="テキスト ボックス 1">
          <a:extLst/>
        </xdr:cNvPr>
        <xdr:cNvSpPr txBox="1"/>
      </xdr:nvSpPr>
      <xdr:spPr>
        <a:xfrm>
          <a:off x="7686675" y="4429125"/>
          <a:ext cx="3708422" cy="32575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●オレンジ色セルは選択式です。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　都道府県・政令指定都市→公演団体名の順で選択ください。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●実施校名は決定通知に記載の学校名を記載ください。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（省略等せずに記載）</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100"/>
            <a:t>※</a:t>
          </a:r>
          <a:r>
            <a:rPr kumimoji="1" lang="ja-JP" altLang="en-US" sz="1100"/>
            <a:t>決定通知時より学校名が変更となっている場合は、変更届の提出が必要です。事務局までお問い合わせください。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●プルダウンで選択できない・表示されない場合は、直接入力ください。（水色セルも忘れず記入ください）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32"/>
  <sheetViews>
    <sheetView showGridLines="0" tabSelected="1" view="pageBreakPreview" zoomScaleNormal="100" zoomScaleSheetLayoutView="100" workbookViewId="0">
      <selection activeCell="AI9" sqref="AI9:AJ9"/>
    </sheetView>
  </sheetViews>
  <sheetFormatPr defaultColWidth="2.5" defaultRowHeight="22.5" customHeight="1" x14ac:dyDescent="0.15"/>
  <cols>
    <col min="1" max="35" width="2.5" style="2"/>
    <col min="36" max="36" width="3.375" style="2" customWidth="1"/>
    <col min="37" max="16384" width="2.5" style="2"/>
  </cols>
  <sheetData>
    <row r="1" spans="1:36" ht="22.5" customHeight="1" x14ac:dyDescent="0.15">
      <c r="Z1" s="61" t="s">
        <v>16</v>
      </c>
      <c r="AA1" s="61"/>
      <c r="AB1" s="61"/>
      <c r="AC1" s="61"/>
      <c r="AD1" s="2" t="s">
        <v>15</v>
      </c>
      <c r="AE1" s="61"/>
      <c r="AF1" s="61"/>
      <c r="AG1" s="2" t="s">
        <v>14</v>
      </c>
      <c r="AH1" s="61"/>
      <c r="AI1" s="61"/>
      <c r="AJ1" s="2" t="s">
        <v>13</v>
      </c>
    </row>
    <row r="2" spans="1:36" s="1" customFormat="1" ht="22.5" customHeight="1" x14ac:dyDescent="0.15">
      <c r="A2" s="64" t="s">
        <v>20</v>
      </c>
      <c r="B2" s="64"/>
      <c r="C2" s="64"/>
      <c r="D2" s="64"/>
      <c r="E2" s="64"/>
      <c r="F2" s="64"/>
      <c r="G2" s="64"/>
      <c r="H2" s="64"/>
      <c r="I2" s="64"/>
      <c r="J2" s="64"/>
      <c r="K2" s="64"/>
      <c r="L2" s="64"/>
      <c r="M2" s="64"/>
      <c r="N2" s="64" t="s">
        <v>12</v>
      </c>
      <c r="O2" s="64"/>
    </row>
    <row r="3" spans="1:36" s="1" customFormat="1" ht="22.5" customHeight="1" x14ac:dyDescent="0.15">
      <c r="A3" s="67"/>
      <c r="B3" s="67"/>
      <c r="C3" s="67"/>
      <c r="D3" s="67"/>
      <c r="E3" s="67"/>
      <c r="F3" s="67"/>
      <c r="G3" s="67"/>
      <c r="H3" s="67"/>
      <c r="I3" s="67"/>
      <c r="J3" s="67"/>
      <c r="K3" s="67"/>
      <c r="L3" s="67"/>
      <c r="M3" s="67"/>
      <c r="N3" s="68" t="s">
        <v>11</v>
      </c>
      <c r="O3" s="68"/>
    </row>
    <row r="4" spans="1:36" ht="15" customHeight="1" x14ac:dyDescent="0.15">
      <c r="A4" s="3" t="s">
        <v>10</v>
      </c>
      <c r="B4" s="3"/>
      <c r="C4" s="3"/>
      <c r="D4" s="3"/>
    </row>
    <row r="5" spans="1:36" ht="15" customHeight="1" x14ac:dyDescent="0.15">
      <c r="AI5" s="65" t="e">
        <f>VLOOKUP($X$7,'実施計画表 '!A2:B68,2,FALSE)</f>
        <v>#N/A</v>
      </c>
      <c r="AJ5" s="65"/>
    </row>
    <row r="6" spans="1:36" ht="15" customHeight="1" x14ac:dyDescent="0.15"/>
    <row r="7" spans="1:36" ht="15" customHeight="1" x14ac:dyDescent="0.15">
      <c r="S7" s="69" t="s">
        <v>9</v>
      </c>
      <c r="T7" s="69"/>
      <c r="U7" s="69"/>
      <c r="V7" s="69"/>
      <c r="W7" s="69"/>
      <c r="X7" s="70"/>
      <c r="Y7" s="70"/>
      <c r="Z7" s="70"/>
      <c r="AA7" s="70"/>
      <c r="AB7" s="70"/>
      <c r="AC7" s="70"/>
      <c r="AD7" s="70"/>
      <c r="AE7" s="70"/>
      <c r="AF7" s="70"/>
      <c r="AG7" s="70"/>
      <c r="AH7" s="70"/>
      <c r="AI7" s="70"/>
      <c r="AJ7" s="70"/>
    </row>
    <row r="8" spans="1:36" ht="15" customHeight="1" x14ac:dyDescent="0.15">
      <c r="S8" s="72" t="s">
        <v>8</v>
      </c>
      <c r="T8" s="72"/>
      <c r="U8" s="72"/>
      <c r="V8" s="72"/>
      <c r="W8" s="72"/>
      <c r="X8" s="71"/>
      <c r="Y8" s="71"/>
      <c r="Z8" s="71"/>
      <c r="AA8" s="71"/>
      <c r="AB8" s="71"/>
      <c r="AC8" s="71"/>
      <c r="AD8" s="71"/>
      <c r="AE8" s="71"/>
      <c r="AF8" s="71"/>
      <c r="AG8" s="71"/>
      <c r="AH8" s="71"/>
      <c r="AI8" s="71"/>
      <c r="AJ8" s="71"/>
    </row>
    <row r="9" spans="1:36" ht="30" customHeight="1" x14ac:dyDescent="0.15">
      <c r="S9" s="73" t="s">
        <v>7</v>
      </c>
      <c r="T9" s="73"/>
      <c r="U9" s="73"/>
      <c r="V9" s="73"/>
      <c r="W9" s="73"/>
      <c r="X9" s="62"/>
      <c r="Y9" s="62"/>
      <c r="Z9" s="62"/>
      <c r="AA9" s="62"/>
      <c r="AB9" s="62"/>
      <c r="AC9" s="62"/>
      <c r="AD9" s="62"/>
      <c r="AE9" s="62"/>
      <c r="AF9" s="62"/>
      <c r="AG9" s="62"/>
      <c r="AH9" s="62"/>
      <c r="AI9" s="64"/>
      <c r="AJ9" s="64"/>
    </row>
    <row r="10" spans="1:36" ht="30" customHeight="1" x14ac:dyDescent="0.15">
      <c r="S10" s="73" t="s">
        <v>6</v>
      </c>
      <c r="T10" s="73"/>
      <c r="U10" s="73"/>
      <c r="V10" s="73"/>
      <c r="W10" s="73"/>
      <c r="X10" s="62"/>
      <c r="Y10" s="62"/>
      <c r="Z10" s="62"/>
      <c r="AA10" s="62"/>
      <c r="AB10" s="62"/>
      <c r="AC10" s="62"/>
      <c r="AD10" s="62"/>
      <c r="AE10" s="62"/>
      <c r="AF10" s="62"/>
      <c r="AG10" s="62"/>
      <c r="AH10" s="62"/>
      <c r="AI10" s="62"/>
      <c r="AJ10" s="62"/>
    </row>
    <row r="11" spans="1:36" ht="30" customHeight="1" x14ac:dyDescent="0.15">
      <c r="S11" s="73" t="s">
        <v>5</v>
      </c>
      <c r="T11" s="73"/>
      <c r="U11" s="73"/>
      <c r="V11" s="73"/>
      <c r="W11" s="73"/>
      <c r="X11" s="62"/>
      <c r="Y11" s="62"/>
      <c r="Z11" s="62"/>
      <c r="AA11" s="62"/>
      <c r="AB11" s="62"/>
      <c r="AC11" s="62"/>
      <c r="AD11" s="62"/>
      <c r="AE11" s="62"/>
      <c r="AF11" s="62"/>
      <c r="AG11" s="62"/>
      <c r="AH11" s="62"/>
      <c r="AI11" s="62"/>
      <c r="AJ11" s="62"/>
    </row>
    <row r="12" spans="1:36" ht="15" customHeight="1" x14ac:dyDescent="0.15">
      <c r="U12" s="4"/>
      <c r="V12" s="4"/>
      <c r="W12" s="4"/>
      <c r="X12" s="4"/>
      <c r="Y12" s="4"/>
      <c r="Z12" s="5"/>
      <c r="AA12" s="5"/>
      <c r="AB12" s="5"/>
      <c r="AC12" s="5"/>
      <c r="AD12" s="5"/>
      <c r="AE12" s="5"/>
      <c r="AF12" s="5"/>
      <c r="AG12" s="5"/>
      <c r="AH12" s="5"/>
      <c r="AI12" s="5"/>
      <c r="AJ12" s="5"/>
    </row>
    <row r="13" spans="1:36" ht="15" customHeight="1" x14ac:dyDescent="0.15"/>
    <row r="14" spans="1:36" s="6" customFormat="1" ht="22.5" customHeight="1" x14ac:dyDescent="0.15">
      <c r="A14" s="66" t="s">
        <v>21</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row>
    <row r="15" spans="1:36" s="6" customFormat="1" ht="22.5" customHeight="1" x14ac:dyDescent="0.15">
      <c r="A15" s="66" t="s">
        <v>579</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row>
    <row r="16" spans="1:36" ht="15"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6" ht="15" customHeight="1" x14ac:dyDescent="0.15"/>
    <row r="18" spans="1:36" s="1" customFormat="1" ht="22.5" customHeight="1" x14ac:dyDescent="0.15">
      <c r="G18" s="1" t="s">
        <v>580</v>
      </c>
    </row>
    <row r="19" spans="1:36" ht="15" customHeight="1" x14ac:dyDescent="0.15"/>
    <row r="20" spans="1:36" ht="15" customHeight="1" x14ac:dyDescent="0.15"/>
    <row r="21" spans="1:36" ht="22.5" customHeight="1" x14ac:dyDescent="0.15">
      <c r="A21" s="63" t="s">
        <v>4</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row>
    <row r="22" spans="1:36" ht="15" customHeight="1" x14ac:dyDescent="0.15"/>
    <row r="23" spans="1:36" ht="22.5" customHeight="1" x14ac:dyDescent="0.15">
      <c r="F23" s="74" t="s">
        <v>3</v>
      </c>
      <c r="G23" s="75"/>
      <c r="H23" s="75"/>
      <c r="I23" s="75"/>
      <c r="J23" s="75"/>
      <c r="K23" s="75"/>
      <c r="L23" s="76"/>
      <c r="M23" s="74" t="s">
        <v>17</v>
      </c>
      <c r="N23" s="75"/>
      <c r="O23" s="75"/>
      <c r="P23" s="75"/>
      <c r="Q23" s="75"/>
      <c r="R23" s="75"/>
      <c r="S23" s="75"/>
      <c r="T23" s="75"/>
      <c r="U23" s="75"/>
      <c r="V23" s="75"/>
      <c r="W23" s="75"/>
      <c r="X23" s="75"/>
      <c r="Y23" s="75"/>
      <c r="Z23" s="75"/>
      <c r="AA23" s="75"/>
      <c r="AB23" s="75"/>
      <c r="AC23" s="75"/>
      <c r="AD23" s="75"/>
      <c r="AE23" s="76"/>
    </row>
    <row r="24" spans="1:36" ht="22.5" customHeight="1" x14ac:dyDescent="0.15">
      <c r="F24" s="77"/>
      <c r="G24" s="64"/>
      <c r="H24" s="64"/>
      <c r="I24" s="64"/>
      <c r="J24" s="64"/>
      <c r="K24" s="64"/>
      <c r="L24" s="78"/>
      <c r="M24" s="77"/>
      <c r="N24" s="64"/>
      <c r="O24" s="64"/>
      <c r="P24" s="64"/>
      <c r="Q24" s="64"/>
      <c r="R24" s="64"/>
      <c r="S24" s="64"/>
      <c r="T24" s="64"/>
      <c r="U24" s="64"/>
      <c r="V24" s="64"/>
      <c r="W24" s="64"/>
      <c r="X24" s="64"/>
      <c r="Y24" s="64"/>
      <c r="Z24" s="64"/>
      <c r="AA24" s="64"/>
      <c r="AB24" s="64"/>
      <c r="AC24" s="64"/>
      <c r="AD24" s="64"/>
      <c r="AE24" s="78"/>
    </row>
    <row r="25" spans="1:36" ht="22.5" customHeight="1" x14ac:dyDescent="0.15">
      <c r="F25" s="74" t="s">
        <v>19</v>
      </c>
      <c r="G25" s="75"/>
      <c r="H25" s="75"/>
      <c r="I25" s="75"/>
      <c r="J25" s="75"/>
      <c r="K25" s="75"/>
      <c r="L25" s="76"/>
      <c r="M25" s="79"/>
      <c r="N25" s="80"/>
      <c r="O25" s="80"/>
      <c r="P25" s="80"/>
      <c r="Q25" s="80"/>
      <c r="R25" s="80"/>
      <c r="S25" s="80"/>
      <c r="T25" s="80"/>
      <c r="U25" s="80"/>
      <c r="V25" s="80"/>
      <c r="W25" s="80"/>
      <c r="X25" s="80"/>
      <c r="Y25" s="80"/>
      <c r="Z25" s="80"/>
      <c r="AA25" s="80"/>
      <c r="AB25" s="80"/>
      <c r="AC25" s="80"/>
      <c r="AD25" s="80"/>
      <c r="AE25" s="81"/>
    </row>
    <row r="26" spans="1:36" ht="22.5" customHeight="1" x14ac:dyDescent="0.15">
      <c r="F26" s="77"/>
      <c r="G26" s="64"/>
      <c r="H26" s="64"/>
      <c r="I26" s="64"/>
      <c r="J26" s="64"/>
      <c r="K26" s="64"/>
      <c r="L26" s="78"/>
      <c r="M26" s="82"/>
      <c r="N26" s="71"/>
      <c r="O26" s="71"/>
      <c r="P26" s="71"/>
      <c r="Q26" s="71"/>
      <c r="R26" s="71"/>
      <c r="S26" s="71"/>
      <c r="T26" s="71"/>
      <c r="U26" s="71"/>
      <c r="V26" s="71"/>
      <c r="W26" s="71"/>
      <c r="X26" s="71"/>
      <c r="Y26" s="71"/>
      <c r="Z26" s="71"/>
      <c r="AA26" s="71"/>
      <c r="AB26" s="71"/>
      <c r="AC26" s="71"/>
      <c r="AD26" s="71"/>
      <c r="AE26" s="83"/>
    </row>
    <row r="27" spans="1:36" ht="30" customHeight="1" x14ac:dyDescent="0.15">
      <c r="F27" s="74" t="s">
        <v>581</v>
      </c>
      <c r="G27" s="75"/>
      <c r="H27" s="75"/>
      <c r="I27" s="75"/>
      <c r="J27" s="75"/>
      <c r="K27" s="75"/>
      <c r="L27" s="76"/>
      <c r="M27" s="88" t="s">
        <v>582</v>
      </c>
      <c r="N27" s="84"/>
      <c r="O27" s="84"/>
      <c r="P27" s="84"/>
      <c r="Q27" s="84"/>
      <c r="R27" s="9" t="s">
        <v>18</v>
      </c>
      <c r="S27" s="84"/>
      <c r="T27" s="84"/>
      <c r="U27" s="84"/>
      <c r="V27" s="84" t="s">
        <v>1</v>
      </c>
      <c r="W27" s="84"/>
      <c r="X27" s="84"/>
      <c r="Y27" s="84"/>
      <c r="Z27" s="84"/>
      <c r="AA27" s="84"/>
      <c r="AB27" s="84"/>
      <c r="AC27" s="84" t="s">
        <v>0</v>
      </c>
      <c r="AD27" s="84"/>
      <c r="AE27" s="85"/>
    </row>
    <row r="28" spans="1:36" ht="30" customHeight="1" x14ac:dyDescent="0.15">
      <c r="F28" s="77"/>
      <c r="G28" s="64"/>
      <c r="H28" s="64"/>
      <c r="I28" s="64"/>
      <c r="J28" s="64"/>
      <c r="K28" s="64"/>
      <c r="L28" s="78"/>
      <c r="M28" s="86" t="s">
        <v>583</v>
      </c>
      <c r="N28" s="87"/>
      <c r="O28" s="87"/>
      <c r="P28" s="87"/>
      <c r="Q28" s="87"/>
      <c r="R28" s="10" t="s">
        <v>2</v>
      </c>
      <c r="S28" s="87"/>
      <c r="T28" s="87"/>
      <c r="U28" s="87"/>
      <c r="V28" s="101" t="s">
        <v>1</v>
      </c>
      <c r="W28" s="101"/>
      <c r="X28" s="101"/>
      <c r="Y28" s="101"/>
      <c r="Z28" s="101"/>
      <c r="AA28" s="101"/>
      <c r="AB28" s="101"/>
      <c r="AC28" s="101" t="s">
        <v>0</v>
      </c>
      <c r="AD28" s="101"/>
      <c r="AE28" s="102"/>
    </row>
    <row r="29" spans="1:36" ht="30" customHeight="1" x14ac:dyDescent="0.15">
      <c r="F29" s="74" t="s">
        <v>584</v>
      </c>
      <c r="G29" s="75"/>
      <c r="H29" s="75"/>
      <c r="I29" s="75"/>
      <c r="J29" s="75"/>
      <c r="K29" s="75"/>
      <c r="L29" s="76"/>
      <c r="M29" s="92"/>
      <c r="N29" s="93"/>
      <c r="O29" s="93"/>
      <c r="P29" s="93"/>
      <c r="Q29" s="93"/>
      <c r="R29" s="93"/>
      <c r="S29" s="93"/>
      <c r="T29" s="93"/>
      <c r="U29" s="93"/>
      <c r="V29" s="93"/>
      <c r="W29" s="93"/>
      <c r="X29" s="93"/>
      <c r="Y29" s="93"/>
      <c r="Z29" s="93"/>
      <c r="AA29" s="93"/>
      <c r="AB29" s="93"/>
      <c r="AC29" s="93"/>
      <c r="AD29" s="93"/>
      <c r="AE29" s="94"/>
    </row>
    <row r="30" spans="1:36" ht="30" customHeight="1" x14ac:dyDescent="0.15">
      <c r="F30" s="89"/>
      <c r="G30" s="90"/>
      <c r="H30" s="90"/>
      <c r="I30" s="90"/>
      <c r="J30" s="90"/>
      <c r="K30" s="90"/>
      <c r="L30" s="91"/>
      <c r="M30" s="95"/>
      <c r="N30" s="96"/>
      <c r="O30" s="96"/>
      <c r="P30" s="96"/>
      <c r="Q30" s="96"/>
      <c r="R30" s="96"/>
      <c r="S30" s="96"/>
      <c r="T30" s="96"/>
      <c r="U30" s="96"/>
      <c r="V30" s="96"/>
      <c r="W30" s="96"/>
      <c r="X30" s="96"/>
      <c r="Y30" s="96"/>
      <c r="Z30" s="96"/>
      <c r="AA30" s="96"/>
      <c r="AB30" s="96"/>
      <c r="AC30" s="96"/>
      <c r="AD30" s="96"/>
      <c r="AE30" s="97"/>
    </row>
    <row r="31" spans="1:36" ht="30" customHeight="1" x14ac:dyDescent="0.15">
      <c r="F31" s="77"/>
      <c r="G31" s="64"/>
      <c r="H31" s="64"/>
      <c r="I31" s="64"/>
      <c r="J31" s="64"/>
      <c r="K31" s="64"/>
      <c r="L31" s="78"/>
      <c r="M31" s="98"/>
      <c r="N31" s="99"/>
      <c r="O31" s="99"/>
      <c r="P31" s="99"/>
      <c r="Q31" s="99"/>
      <c r="R31" s="99"/>
      <c r="S31" s="99"/>
      <c r="T31" s="99"/>
      <c r="U31" s="99"/>
      <c r="V31" s="99"/>
      <c r="W31" s="99"/>
      <c r="X31" s="99"/>
      <c r="Y31" s="99"/>
      <c r="Z31" s="99"/>
      <c r="AA31" s="99"/>
      <c r="AB31" s="99"/>
      <c r="AC31" s="99"/>
      <c r="AD31" s="99"/>
      <c r="AE31" s="100"/>
    </row>
    <row r="32" spans="1:36" ht="22.5" customHeight="1" x14ac:dyDescent="0.15">
      <c r="AE32" s="8"/>
    </row>
  </sheetData>
  <mergeCells count="39">
    <mergeCell ref="F29:L31"/>
    <mergeCell ref="M29:AE31"/>
    <mergeCell ref="V28:X28"/>
    <mergeCell ref="Y28:AB28"/>
    <mergeCell ref="AC28:AE28"/>
    <mergeCell ref="F23:L24"/>
    <mergeCell ref="F25:L26"/>
    <mergeCell ref="M25:AE26"/>
    <mergeCell ref="F27:L28"/>
    <mergeCell ref="V27:X27"/>
    <mergeCell ref="Y27:AB27"/>
    <mergeCell ref="AC27:AE27"/>
    <mergeCell ref="M28:Q28"/>
    <mergeCell ref="S28:U28"/>
    <mergeCell ref="M23:AE24"/>
    <mergeCell ref="S27:U27"/>
    <mergeCell ref="M27:Q27"/>
    <mergeCell ref="S9:W9"/>
    <mergeCell ref="AI9:AJ9"/>
    <mergeCell ref="S10:W10"/>
    <mergeCell ref="X10:AJ10"/>
    <mergeCell ref="S11:W11"/>
    <mergeCell ref="X11:AJ11"/>
    <mergeCell ref="Z1:AA1"/>
    <mergeCell ref="AB1:AC1"/>
    <mergeCell ref="AE1:AF1"/>
    <mergeCell ref="X9:AH9"/>
    <mergeCell ref="A21:AJ21"/>
    <mergeCell ref="AH1:AI1"/>
    <mergeCell ref="A2:M2"/>
    <mergeCell ref="AI5:AJ5"/>
    <mergeCell ref="A14:AJ14"/>
    <mergeCell ref="N2:O2"/>
    <mergeCell ref="A15:AJ15"/>
    <mergeCell ref="A3:M3"/>
    <mergeCell ref="N3:O3"/>
    <mergeCell ref="S7:W7"/>
    <mergeCell ref="X7:AJ8"/>
    <mergeCell ref="S8:W8"/>
  </mergeCells>
  <phoneticPr fontId="1"/>
  <dataValidations count="1">
    <dataValidation type="list" errorStyle="information" allowBlank="1" showInputMessage="1" showErrorMessage="1" sqref="M25:AE26">
      <formula1>INDIRECT($AI$5&amp;"ブロック")</formula1>
    </dataValidation>
  </dataValidations>
  <printOptions horizontalCentered="1"/>
  <pageMargins left="0.59055118110236227" right="0.59055118110236227" top="0.78740157480314965" bottom="0.59055118110236227" header="0.15748031496062992" footer="0.15748031496062992"/>
  <pageSetup paperSize="9" scale="9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'実施計画表 '!$A$2:$A$68</xm:f>
          </x14:formula1>
          <xm:sqref>X7:AJ8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4" zoomScale="60" zoomScaleNormal="90" workbookViewId="0">
      <selection activeCell="M25" sqref="M25:AE26"/>
    </sheetView>
  </sheetViews>
  <sheetFormatPr defaultColWidth="8.875" defaultRowHeight="27" customHeight="1" x14ac:dyDescent="0.15"/>
  <cols>
    <col min="1" max="1" width="11.625" style="24" customWidth="1"/>
    <col min="2" max="2" width="11.125" style="27" customWidth="1"/>
    <col min="3" max="16384" width="8.875" style="24"/>
  </cols>
  <sheetData>
    <row r="1" spans="1:3" s="21" customFormat="1" ht="27" customHeight="1" x14ac:dyDescent="0.15">
      <c r="A1" s="19" t="s">
        <v>182</v>
      </c>
      <c r="B1" s="20" t="s">
        <v>183</v>
      </c>
    </row>
    <row r="2" spans="1:3" ht="27" customHeight="1" x14ac:dyDescent="0.15">
      <c r="A2" s="22" t="s">
        <v>184</v>
      </c>
      <c r="B2" s="23" t="s">
        <v>185</v>
      </c>
      <c r="C2" s="24">
        <v>1</v>
      </c>
    </row>
    <row r="3" spans="1:3" ht="27" customHeight="1" x14ac:dyDescent="0.15">
      <c r="A3" s="22" t="s">
        <v>186</v>
      </c>
      <c r="B3" s="23" t="s">
        <v>185</v>
      </c>
      <c r="C3" s="24">
        <v>2</v>
      </c>
    </row>
    <row r="4" spans="1:3" ht="27" customHeight="1" x14ac:dyDescent="0.15">
      <c r="A4" s="22" t="s">
        <v>187</v>
      </c>
      <c r="B4" s="23" t="s">
        <v>185</v>
      </c>
      <c r="C4" s="24">
        <v>3</v>
      </c>
    </row>
    <row r="5" spans="1:3" ht="27" customHeight="1" x14ac:dyDescent="0.15">
      <c r="A5" s="22" t="s">
        <v>188</v>
      </c>
      <c r="B5" s="23" t="s">
        <v>185</v>
      </c>
      <c r="C5" s="24">
        <v>4</v>
      </c>
    </row>
    <row r="6" spans="1:3" ht="27" customHeight="1" x14ac:dyDescent="0.15">
      <c r="A6" s="22" t="s">
        <v>189</v>
      </c>
      <c r="B6" s="23" t="s">
        <v>185</v>
      </c>
      <c r="C6" s="24">
        <v>5</v>
      </c>
    </row>
    <row r="7" spans="1:3" ht="27" customHeight="1" x14ac:dyDescent="0.15">
      <c r="A7" s="22" t="s">
        <v>190</v>
      </c>
      <c r="B7" s="23" t="s">
        <v>185</v>
      </c>
      <c r="C7" s="24">
        <v>48</v>
      </c>
    </row>
    <row r="8" spans="1:3" ht="27" customHeight="1" x14ac:dyDescent="0.15">
      <c r="A8" s="22" t="s">
        <v>191</v>
      </c>
      <c r="B8" s="23" t="s">
        <v>185</v>
      </c>
      <c r="C8" s="24">
        <v>49</v>
      </c>
    </row>
    <row r="9" spans="1:3" ht="27" customHeight="1" x14ac:dyDescent="0.15">
      <c r="A9" s="22" t="s">
        <v>192</v>
      </c>
      <c r="B9" s="25" t="s">
        <v>193</v>
      </c>
      <c r="C9" s="24">
        <v>6</v>
      </c>
    </row>
    <row r="10" spans="1:3" ht="27" customHeight="1" x14ac:dyDescent="0.15">
      <c r="A10" s="22" t="s">
        <v>194</v>
      </c>
      <c r="B10" s="25" t="s">
        <v>193</v>
      </c>
      <c r="C10" s="24">
        <v>7</v>
      </c>
    </row>
    <row r="11" spans="1:3" ht="27" customHeight="1" x14ac:dyDescent="0.15">
      <c r="A11" s="22" t="s">
        <v>195</v>
      </c>
      <c r="B11" s="25" t="s">
        <v>193</v>
      </c>
      <c r="C11" s="24">
        <v>9</v>
      </c>
    </row>
    <row r="12" spans="1:3" ht="27" customHeight="1" x14ac:dyDescent="0.15">
      <c r="A12" s="22" t="s">
        <v>196</v>
      </c>
      <c r="B12" s="25" t="s">
        <v>193</v>
      </c>
      <c r="C12" s="24">
        <v>10</v>
      </c>
    </row>
    <row r="13" spans="1:3" ht="27" customHeight="1" x14ac:dyDescent="0.15">
      <c r="A13" s="22" t="s">
        <v>197</v>
      </c>
      <c r="B13" s="25" t="s">
        <v>193</v>
      </c>
      <c r="C13" s="24">
        <v>11</v>
      </c>
    </row>
    <row r="14" spans="1:3" ht="27" customHeight="1" x14ac:dyDescent="0.15">
      <c r="A14" s="22" t="s">
        <v>198</v>
      </c>
      <c r="B14" s="25" t="s">
        <v>193</v>
      </c>
      <c r="C14" s="24">
        <v>50</v>
      </c>
    </row>
    <row r="15" spans="1:3" ht="27" customHeight="1" x14ac:dyDescent="0.15">
      <c r="A15" s="22" t="s">
        <v>199</v>
      </c>
      <c r="B15" s="25" t="s">
        <v>200</v>
      </c>
      <c r="C15" s="24">
        <v>8</v>
      </c>
    </row>
    <row r="16" spans="1:3" ht="27" customHeight="1" x14ac:dyDescent="0.15">
      <c r="A16" s="22" t="s">
        <v>201</v>
      </c>
      <c r="B16" s="25" t="s">
        <v>200</v>
      </c>
      <c r="C16" s="24">
        <v>12</v>
      </c>
    </row>
    <row r="17" spans="1:3" ht="27" customHeight="1" x14ac:dyDescent="0.15">
      <c r="A17" s="22" t="s">
        <v>202</v>
      </c>
      <c r="B17" s="25" t="s">
        <v>200</v>
      </c>
      <c r="C17" s="24">
        <v>13</v>
      </c>
    </row>
    <row r="18" spans="1:3" ht="27" customHeight="1" x14ac:dyDescent="0.15">
      <c r="A18" s="22" t="s">
        <v>203</v>
      </c>
      <c r="B18" s="25" t="s">
        <v>200</v>
      </c>
      <c r="C18" s="24">
        <v>19</v>
      </c>
    </row>
    <row r="19" spans="1:3" ht="27" customHeight="1" x14ac:dyDescent="0.15">
      <c r="A19" s="22" t="s">
        <v>204</v>
      </c>
      <c r="B19" s="25" t="s">
        <v>200</v>
      </c>
      <c r="C19" s="24">
        <v>51</v>
      </c>
    </row>
    <row r="20" spans="1:3" ht="27" customHeight="1" x14ac:dyDescent="0.15">
      <c r="A20" s="22" t="s">
        <v>205</v>
      </c>
      <c r="B20" s="25" t="s">
        <v>206</v>
      </c>
      <c r="C20" s="24">
        <v>14</v>
      </c>
    </row>
    <row r="21" spans="1:3" ht="27" customHeight="1" x14ac:dyDescent="0.15">
      <c r="A21" s="22" t="s">
        <v>207</v>
      </c>
      <c r="B21" s="25" t="s">
        <v>206</v>
      </c>
      <c r="C21" s="24">
        <v>20</v>
      </c>
    </row>
    <row r="22" spans="1:3" ht="27" customHeight="1" x14ac:dyDescent="0.15">
      <c r="A22" s="22" t="s">
        <v>208</v>
      </c>
      <c r="B22" s="25" t="s">
        <v>206</v>
      </c>
      <c r="C22" s="24">
        <v>21</v>
      </c>
    </row>
    <row r="23" spans="1:3" ht="27" customHeight="1" x14ac:dyDescent="0.15">
      <c r="A23" s="22" t="s">
        <v>209</v>
      </c>
      <c r="B23" s="25" t="s">
        <v>206</v>
      </c>
      <c r="C23" s="24">
        <v>22</v>
      </c>
    </row>
    <row r="24" spans="1:3" ht="27" customHeight="1" x14ac:dyDescent="0.15">
      <c r="A24" s="22" t="s">
        <v>210</v>
      </c>
      <c r="B24" s="25" t="s">
        <v>206</v>
      </c>
      <c r="C24" s="24">
        <v>23</v>
      </c>
    </row>
    <row r="25" spans="1:3" ht="27" customHeight="1" x14ac:dyDescent="0.15">
      <c r="A25" s="22" t="s">
        <v>211</v>
      </c>
      <c r="B25" s="25" t="s">
        <v>206</v>
      </c>
      <c r="C25" s="24">
        <v>52</v>
      </c>
    </row>
    <row r="26" spans="1:3" ht="27" customHeight="1" x14ac:dyDescent="0.15">
      <c r="A26" s="22" t="s">
        <v>212</v>
      </c>
      <c r="B26" s="25" t="s">
        <v>206</v>
      </c>
      <c r="C26" s="24">
        <v>53</v>
      </c>
    </row>
    <row r="27" spans="1:3" ht="27" customHeight="1" x14ac:dyDescent="0.15">
      <c r="A27" s="22" t="s">
        <v>213</v>
      </c>
      <c r="B27" s="25" t="s">
        <v>206</v>
      </c>
      <c r="C27" s="24">
        <v>54</v>
      </c>
    </row>
    <row r="28" spans="1:3" ht="27" customHeight="1" x14ac:dyDescent="0.15">
      <c r="A28" s="22" t="s">
        <v>214</v>
      </c>
      <c r="B28" s="25" t="s">
        <v>206</v>
      </c>
      <c r="C28" s="24">
        <v>56</v>
      </c>
    </row>
    <row r="29" spans="1:3" ht="27" customHeight="1" x14ac:dyDescent="0.15">
      <c r="A29" s="22" t="s">
        <v>215</v>
      </c>
      <c r="B29" s="25" t="s">
        <v>206</v>
      </c>
      <c r="C29" s="24">
        <v>57</v>
      </c>
    </row>
    <row r="30" spans="1:3" ht="27" customHeight="1" x14ac:dyDescent="0.15">
      <c r="A30" s="22" t="s">
        <v>216</v>
      </c>
      <c r="B30" s="25" t="s">
        <v>206</v>
      </c>
      <c r="C30" s="24">
        <v>58</v>
      </c>
    </row>
    <row r="31" spans="1:3" ht="27" customHeight="1" x14ac:dyDescent="0.15">
      <c r="A31" s="22" t="s">
        <v>217</v>
      </c>
      <c r="B31" s="23" t="s">
        <v>218</v>
      </c>
      <c r="C31" s="24">
        <v>15</v>
      </c>
    </row>
    <row r="32" spans="1:3" ht="27" customHeight="1" x14ac:dyDescent="0.15">
      <c r="A32" s="22" t="s">
        <v>219</v>
      </c>
      <c r="B32" s="23" t="s">
        <v>218</v>
      </c>
      <c r="C32" s="24">
        <v>16</v>
      </c>
    </row>
    <row r="33" spans="1:3" ht="27" customHeight="1" x14ac:dyDescent="0.15">
      <c r="A33" s="22" t="s">
        <v>220</v>
      </c>
      <c r="B33" s="23" t="s">
        <v>218</v>
      </c>
      <c r="C33" s="24">
        <v>17</v>
      </c>
    </row>
    <row r="34" spans="1:3" ht="27" customHeight="1" x14ac:dyDescent="0.15">
      <c r="A34" s="22" t="s">
        <v>221</v>
      </c>
      <c r="B34" s="23" t="s">
        <v>218</v>
      </c>
      <c r="C34" s="24">
        <v>18</v>
      </c>
    </row>
    <row r="35" spans="1:3" ht="27" customHeight="1" x14ac:dyDescent="0.15">
      <c r="A35" s="22" t="s">
        <v>222</v>
      </c>
      <c r="B35" s="23" t="s">
        <v>218</v>
      </c>
      <c r="C35" s="24">
        <v>26</v>
      </c>
    </row>
    <row r="36" spans="1:3" ht="27" customHeight="1" x14ac:dyDescent="0.15">
      <c r="A36" s="22" t="s">
        <v>223</v>
      </c>
      <c r="B36" s="23" t="s">
        <v>218</v>
      </c>
      <c r="C36" s="24">
        <v>55</v>
      </c>
    </row>
    <row r="37" spans="1:3" ht="27" customHeight="1" x14ac:dyDescent="0.15">
      <c r="A37" s="22" t="s">
        <v>224</v>
      </c>
      <c r="B37" s="23" t="s">
        <v>218</v>
      </c>
      <c r="C37" s="24">
        <v>59</v>
      </c>
    </row>
    <row r="38" spans="1:3" ht="27" customHeight="1" x14ac:dyDescent="0.15">
      <c r="A38" s="22" t="s">
        <v>225</v>
      </c>
      <c r="B38" s="25" t="s">
        <v>226</v>
      </c>
      <c r="C38" s="24">
        <v>24</v>
      </c>
    </row>
    <row r="39" spans="1:3" ht="27" customHeight="1" x14ac:dyDescent="0.15">
      <c r="A39" s="22" t="s">
        <v>227</v>
      </c>
      <c r="B39" s="25" t="s">
        <v>226</v>
      </c>
      <c r="C39" s="24">
        <v>25</v>
      </c>
    </row>
    <row r="40" spans="1:3" ht="27" customHeight="1" x14ac:dyDescent="0.15">
      <c r="A40" s="22" t="s">
        <v>228</v>
      </c>
      <c r="B40" s="25" t="s">
        <v>226</v>
      </c>
      <c r="C40" s="24">
        <v>27</v>
      </c>
    </row>
    <row r="41" spans="1:3" ht="27" customHeight="1" x14ac:dyDescent="0.15">
      <c r="A41" s="22" t="s">
        <v>229</v>
      </c>
      <c r="B41" s="25" t="s">
        <v>226</v>
      </c>
      <c r="C41" s="24">
        <v>29</v>
      </c>
    </row>
    <row r="42" spans="1:3" ht="27" customHeight="1" x14ac:dyDescent="0.15">
      <c r="A42" s="22" t="s">
        <v>230</v>
      </c>
      <c r="B42" s="25" t="s">
        <v>226</v>
      </c>
      <c r="C42" s="24">
        <v>30</v>
      </c>
    </row>
    <row r="43" spans="1:3" ht="27" customHeight="1" x14ac:dyDescent="0.15">
      <c r="A43" s="22" t="s">
        <v>231</v>
      </c>
      <c r="B43" s="25" t="s">
        <v>226</v>
      </c>
      <c r="C43" s="24">
        <v>60</v>
      </c>
    </row>
    <row r="44" spans="1:3" ht="27" customHeight="1" x14ac:dyDescent="0.15">
      <c r="A44" s="22" t="s">
        <v>232</v>
      </c>
      <c r="B44" s="25" t="s">
        <v>226</v>
      </c>
      <c r="C44" s="24">
        <v>61</v>
      </c>
    </row>
    <row r="45" spans="1:3" ht="27" customHeight="1" x14ac:dyDescent="0.15">
      <c r="A45" s="22" t="s">
        <v>233</v>
      </c>
      <c r="B45" s="25" t="s">
        <v>234</v>
      </c>
      <c r="C45" s="24">
        <v>31</v>
      </c>
    </row>
    <row r="46" spans="1:3" ht="27" customHeight="1" x14ac:dyDescent="0.15">
      <c r="A46" s="22" t="s">
        <v>235</v>
      </c>
      <c r="B46" s="25" t="s">
        <v>234</v>
      </c>
      <c r="C46" s="24">
        <v>32</v>
      </c>
    </row>
    <row r="47" spans="1:3" ht="27" customHeight="1" x14ac:dyDescent="0.15">
      <c r="A47" s="22" t="s">
        <v>236</v>
      </c>
      <c r="B47" s="25" t="s">
        <v>234</v>
      </c>
      <c r="C47" s="24">
        <v>33</v>
      </c>
    </row>
    <row r="48" spans="1:3" ht="27" customHeight="1" x14ac:dyDescent="0.15">
      <c r="A48" s="22" t="s">
        <v>237</v>
      </c>
      <c r="B48" s="25" t="s">
        <v>234</v>
      </c>
      <c r="C48" s="24">
        <v>34</v>
      </c>
    </row>
    <row r="49" spans="1:3" ht="26.1" customHeight="1" x14ac:dyDescent="0.15">
      <c r="A49" s="22" t="s">
        <v>238</v>
      </c>
      <c r="B49" s="25" t="s">
        <v>234</v>
      </c>
      <c r="C49" s="24">
        <v>35</v>
      </c>
    </row>
    <row r="50" spans="1:3" ht="26.1" customHeight="1" x14ac:dyDescent="0.15">
      <c r="A50" s="22" t="s">
        <v>239</v>
      </c>
      <c r="B50" s="25" t="s">
        <v>234</v>
      </c>
      <c r="C50" s="24">
        <v>63</v>
      </c>
    </row>
    <row r="51" spans="1:3" ht="26.1" customHeight="1" x14ac:dyDescent="0.15">
      <c r="A51" s="22" t="s">
        <v>240</v>
      </c>
      <c r="B51" s="25" t="s">
        <v>234</v>
      </c>
      <c r="C51" s="24">
        <v>64</v>
      </c>
    </row>
    <row r="52" spans="1:3" ht="26.1" customHeight="1" x14ac:dyDescent="0.15">
      <c r="A52" s="22" t="s">
        <v>241</v>
      </c>
      <c r="B52" s="25" t="s">
        <v>242</v>
      </c>
      <c r="C52" s="24">
        <v>28</v>
      </c>
    </row>
    <row r="53" spans="1:3" ht="26.1" customHeight="1" x14ac:dyDescent="0.15">
      <c r="A53" s="22" t="s">
        <v>243</v>
      </c>
      <c r="B53" s="25" t="s">
        <v>242</v>
      </c>
      <c r="C53" s="24">
        <v>36</v>
      </c>
    </row>
    <row r="54" spans="1:3" ht="26.1" customHeight="1" x14ac:dyDescent="0.15">
      <c r="A54" s="22" t="s">
        <v>244</v>
      </c>
      <c r="B54" s="25" t="s">
        <v>242</v>
      </c>
      <c r="C54" s="24">
        <v>37</v>
      </c>
    </row>
    <row r="55" spans="1:3" ht="26.1" customHeight="1" x14ac:dyDescent="0.15">
      <c r="A55" s="22" t="s">
        <v>245</v>
      </c>
      <c r="B55" s="25" t="s">
        <v>242</v>
      </c>
      <c r="C55" s="24">
        <v>38</v>
      </c>
    </row>
    <row r="56" spans="1:3" ht="26.1" customHeight="1" x14ac:dyDescent="0.15">
      <c r="A56" s="22" t="s">
        <v>246</v>
      </c>
      <c r="B56" s="25" t="s">
        <v>242</v>
      </c>
      <c r="C56" s="24">
        <v>39</v>
      </c>
    </row>
    <row r="57" spans="1:3" ht="26.1" customHeight="1" x14ac:dyDescent="0.15">
      <c r="A57" s="22" t="s">
        <v>247</v>
      </c>
      <c r="B57" s="25" t="s">
        <v>242</v>
      </c>
      <c r="C57" s="24">
        <v>62</v>
      </c>
    </row>
    <row r="58" spans="1:3" ht="26.1" customHeight="1" x14ac:dyDescent="0.15">
      <c r="A58" s="22" t="s">
        <v>248</v>
      </c>
      <c r="B58" s="25" t="s">
        <v>249</v>
      </c>
      <c r="C58" s="24">
        <v>40</v>
      </c>
    </row>
    <row r="59" spans="1:3" ht="26.1" customHeight="1" x14ac:dyDescent="0.15">
      <c r="A59" s="22" t="s">
        <v>250</v>
      </c>
      <c r="B59" s="25" t="s">
        <v>249</v>
      </c>
      <c r="C59" s="24">
        <v>41</v>
      </c>
    </row>
    <row r="60" spans="1:3" ht="26.1" customHeight="1" x14ac:dyDescent="0.15">
      <c r="A60" s="22" t="s">
        <v>251</v>
      </c>
      <c r="B60" s="25" t="s">
        <v>249</v>
      </c>
      <c r="C60" s="24">
        <v>42</v>
      </c>
    </row>
    <row r="61" spans="1:3" ht="26.1" customHeight="1" x14ac:dyDescent="0.15">
      <c r="A61" s="22" t="s">
        <v>252</v>
      </c>
      <c r="B61" s="25" t="s">
        <v>249</v>
      </c>
      <c r="C61" s="24">
        <v>43</v>
      </c>
    </row>
    <row r="62" spans="1:3" ht="32.25" customHeight="1" x14ac:dyDescent="0.15">
      <c r="A62" s="22" t="s">
        <v>253</v>
      </c>
      <c r="B62" s="25" t="s">
        <v>249</v>
      </c>
      <c r="C62" s="24">
        <v>65</v>
      </c>
    </row>
    <row r="63" spans="1:3" ht="32.25" customHeight="1" x14ac:dyDescent="0.15">
      <c r="A63" s="22" t="s">
        <v>254</v>
      </c>
      <c r="B63" s="25" t="s">
        <v>249</v>
      </c>
      <c r="C63" s="24">
        <v>66</v>
      </c>
    </row>
    <row r="64" spans="1:3" ht="32.25" customHeight="1" x14ac:dyDescent="0.15">
      <c r="A64" s="22" t="s">
        <v>255</v>
      </c>
      <c r="B64" s="25" t="s">
        <v>249</v>
      </c>
      <c r="C64" s="24">
        <v>67</v>
      </c>
    </row>
    <row r="65" spans="1:3" ht="32.25" customHeight="1" x14ac:dyDescent="0.15">
      <c r="A65" s="22" t="s">
        <v>256</v>
      </c>
      <c r="B65" s="25" t="s">
        <v>257</v>
      </c>
      <c r="C65" s="24">
        <v>44</v>
      </c>
    </row>
    <row r="66" spans="1:3" ht="32.25" customHeight="1" x14ac:dyDescent="0.15">
      <c r="A66" s="22" t="s">
        <v>258</v>
      </c>
      <c r="B66" s="25" t="s">
        <v>257</v>
      </c>
      <c r="C66" s="24">
        <v>45</v>
      </c>
    </row>
    <row r="67" spans="1:3" ht="32.25" customHeight="1" x14ac:dyDescent="0.15">
      <c r="A67" s="22" t="s">
        <v>259</v>
      </c>
      <c r="B67" s="25" t="s">
        <v>257</v>
      </c>
      <c r="C67" s="24">
        <v>46</v>
      </c>
    </row>
    <row r="68" spans="1:3" ht="32.25" customHeight="1" x14ac:dyDescent="0.15">
      <c r="A68" s="22" t="s">
        <v>260</v>
      </c>
      <c r="B68" s="25" t="s">
        <v>257</v>
      </c>
      <c r="C68" s="24">
        <v>47</v>
      </c>
    </row>
    <row r="69" spans="1:3" ht="32.25" customHeight="1" x14ac:dyDescent="0.15">
      <c r="B69" s="24"/>
    </row>
    <row r="70" spans="1:3" ht="32.25" customHeight="1" x14ac:dyDescent="0.15">
      <c r="A70" s="26"/>
      <c r="B70" s="26"/>
    </row>
    <row r="71" spans="1:3" ht="27" customHeight="1" x14ac:dyDescent="0.15">
      <c r="A71" s="26"/>
      <c r="B71" s="26"/>
    </row>
    <row r="72" spans="1:3" ht="27" customHeight="1" x14ac:dyDescent="0.15">
      <c r="A72" s="26"/>
      <c r="B72" s="26"/>
    </row>
    <row r="73" spans="1:3" ht="27" customHeight="1" x14ac:dyDescent="0.15">
      <c r="A73" s="26"/>
      <c r="B73" s="26"/>
    </row>
    <row r="74" spans="1:3" ht="27" customHeight="1" x14ac:dyDescent="0.15">
      <c r="A74" s="26"/>
      <c r="B74" s="26"/>
    </row>
    <row r="75" spans="1:3" ht="27" customHeight="1" x14ac:dyDescent="0.15">
      <c r="A75" s="26"/>
      <c r="B75" s="26"/>
    </row>
    <row r="76" spans="1:3" ht="27" customHeight="1" x14ac:dyDescent="0.15">
      <c r="A76" s="26"/>
      <c r="B76" s="26"/>
    </row>
    <row r="77" spans="1:3" ht="27" customHeight="1" x14ac:dyDescent="0.15">
      <c r="A77" s="26"/>
      <c r="B77" s="26"/>
    </row>
    <row r="78" spans="1:3" ht="27" customHeight="1" x14ac:dyDescent="0.15">
      <c r="A78" s="26"/>
      <c r="B78" s="26"/>
    </row>
    <row r="79" spans="1:3" ht="27" customHeight="1" x14ac:dyDescent="0.15">
      <c r="A79" s="26"/>
      <c r="B79" s="26"/>
    </row>
    <row r="80" spans="1:3" ht="27" customHeight="1" x14ac:dyDescent="0.15">
      <c r="A80" s="26"/>
      <c r="B80" s="26"/>
    </row>
    <row r="81" spans="1:2" ht="27" customHeight="1" x14ac:dyDescent="0.15">
      <c r="A81" s="26"/>
      <c r="B81" s="26"/>
    </row>
    <row r="82" spans="1:2" ht="27" customHeight="1" x14ac:dyDescent="0.15">
      <c r="A82" s="26"/>
      <c r="B82" s="26"/>
    </row>
    <row r="83" spans="1:2" ht="27" customHeight="1" x14ac:dyDescent="0.15">
      <c r="A83" s="26"/>
      <c r="B83" s="26"/>
    </row>
    <row r="84" spans="1:2" ht="27" customHeight="1" x14ac:dyDescent="0.15">
      <c r="A84" s="26"/>
      <c r="B84" s="26"/>
    </row>
    <row r="85" spans="1:2" ht="27" customHeight="1" x14ac:dyDescent="0.15">
      <c r="A85" s="26"/>
      <c r="B85" s="26"/>
    </row>
    <row r="86" spans="1:2" ht="27" customHeight="1" x14ac:dyDescent="0.15">
      <c r="A86" s="26"/>
      <c r="B86" s="26"/>
    </row>
    <row r="87" spans="1:2" ht="27" customHeight="1" x14ac:dyDescent="0.15">
      <c r="A87" s="26"/>
      <c r="B87" s="26"/>
    </row>
    <row r="88" spans="1:2" ht="27" customHeight="1" x14ac:dyDescent="0.15">
      <c r="A88" s="26"/>
      <c r="B88" s="26"/>
    </row>
    <row r="89" spans="1:2" ht="27" customHeight="1" x14ac:dyDescent="0.15">
      <c r="A89" s="26"/>
      <c r="B89" s="26"/>
    </row>
    <row r="90" spans="1:2" ht="27" customHeight="1" x14ac:dyDescent="0.15">
      <c r="A90" s="26"/>
      <c r="B90" s="26"/>
    </row>
    <row r="91" spans="1:2" ht="27" customHeight="1" x14ac:dyDescent="0.15">
      <c r="A91" s="26"/>
      <c r="B91" s="26"/>
    </row>
    <row r="92" spans="1:2" ht="27" customHeight="1" x14ac:dyDescent="0.15">
      <c r="A92" s="26"/>
      <c r="B92" s="26"/>
    </row>
    <row r="93" spans="1:2" ht="27" customHeight="1" x14ac:dyDescent="0.15">
      <c r="A93" s="26"/>
      <c r="B93" s="26"/>
    </row>
    <row r="94" spans="1:2" ht="27" customHeight="1" x14ac:dyDescent="0.15">
      <c r="A94" s="26"/>
      <c r="B94" s="26"/>
    </row>
    <row r="95" spans="1:2" ht="27" customHeight="1" x14ac:dyDescent="0.15">
      <c r="A95" s="26"/>
      <c r="B95" s="26"/>
    </row>
    <row r="96" spans="1:2" ht="27" customHeight="1" x14ac:dyDescent="0.15">
      <c r="A96" s="26"/>
      <c r="B96" s="26"/>
    </row>
    <row r="97" spans="1:2" ht="27" customHeight="1" x14ac:dyDescent="0.15">
      <c r="A97" s="26"/>
      <c r="B97" s="26"/>
    </row>
    <row r="98" spans="1:2" ht="27" customHeight="1" x14ac:dyDescent="0.15">
      <c r="A98" s="26"/>
      <c r="B98" s="26"/>
    </row>
    <row r="99" spans="1:2" ht="27" customHeight="1" x14ac:dyDescent="0.15">
      <c r="A99" s="26"/>
      <c r="B99" s="26"/>
    </row>
    <row r="100" spans="1:2" ht="27" customHeight="1" x14ac:dyDescent="0.15">
      <c r="A100" s="26"/>
      <c r="B100" s="26"/>
    </row>
    <row r="101" spans="1:2" ht="27" customHeight="1" x14ac:dyDescent="0.15">
      <c r="A101" s="26"/>
      <c r="B101" s="26"/>
    </row>
    <row r="102" spans="1:2" ht="27" customHeight="1" x14ac:dyDescent="0.15">
      <c r="A102" s="26"/>
      <c r="B102" s="26"/>
    </row>
    <row r="103" spans="1:2" ht="27" customHeight="1" x14ac:dyDescent="0.15">
      <c r="A103" s="26"/>
      <c r="B103" s="26"/>
    </row>
    <row r="104" spans="1:2" ht="27" customHeight="1" x14ac:dyDescent="0.15">
      <c r="A104" s="26"/>
      <c r="B104" s="26"/>
    </row>
    <row r="105" spans="1:2" ht="27" customHeight="1" x14ac:dyDescent="0.15">
      <c r="A105" s="26"/>
      <c r="B105" s="26"/>
    </row>
    <row r="106" spans="1:2" ht="27" customHeight="1" x14ac:dyDescent="0.15">
      <c r="A106" s="26"/>
      <c r="B106" s="26"/>
    </row>
    <row r="107" spans="1:2" ht="27" customHeight="1" x14ac:dyDescent="0.15">
      <c r="A107" s="26"/>
      <c r="B107" s="26"/>
    </row>
    <row r="108" spans="1:2" ht="27" customHeight="1" x14ac:dyDescent="0.15">
      <c r="A108" s="26"/>
      <c r="B108" s="26"/>
    </row>
    <row r="109" spans="1:2" ht="27" customHeight="1" x14ac:dyDescent="0.15">
      <c r="A109" s="26"/>
      <c r="B109" s="26"/>
    </row>
    <row r="110" spans="1:2" ht="27" customHeight="1" x14ac:dyDescent="0.15">
      <c r="A110" s="26"/>
      <c r="B110" s="26"/>
    </row>
    <row r="111" spans="1:2" ht="27" customHeight="1" x14ac:dyDescent="0.15">
      <c r="A111" s="26"/>
      <c r="B111" s="26"/>
    </row>
    <row r="112" spans="1:2" ht="27" customHeight="1" x14ac:dyDescent="0.15">
      <c r="A112" s="26"/>
      <c r="B112" s="26"/>
    </row>
    <row r="113" spans="1:2" ht="27" customHeight="1" x14ac:dyDescent="0.15">
      <c r="A113" s="26"/>
      <c r="B113" s="26"/>
    </row>
    <row r="114" spans="1:2" ht="27" customHeight="1" x14ac:dyDescent="0.15">
      <c r="A114" s="26"/>
      <c r="B114" s="26"/>
    </row>
    <row r="115" spans="1:2" ht="29.25" customHeight="1" x14ac:dyDescent="0.15">
      <c r="A115" s="26"/>
      <c r="B115" s="26"/>
    </row>
    <row r="116" spans="1:2" ht="29.25" customHeight="1" x14ac:dyDescent="0.15">
      <c r="A116" s="26"/>
      <c r="B116" s="26"/>
    </row>
    <row r="117" spans="1:2" ht="29.25" customHeight="1" x14ac:dyDescent="0.15">
      <c r="A117" s="26"/>
      <c r="B117" s="26"/>
    </row>
    <row r="118" spans="1:2" ht="29.25" customHeight="1" x14ac:dyDescent="0.15">
      <c r="A118" s="26"/>
      <c r="B118" s="26"/>
    </row>
    <row r="119" spans="1:2" ht="29.25" customHeight="1" x14ac:dyDescent="0.15">
      <c r="A119" s="26"/>
      <c r="B119" s="26"/>
    </row>
    <row r="120" spans="1:2" ht="29.25" customHeight="1" x14ac:dyDescent="0.15">
      <c r="A120" s="26"/>
      <c r="B120" s="26"/>
    </row>
    <row r="121" spans="1:2" ht="29.25" customHeight="1" x14ac:dyDescent="0.15">
      <c r="A121" s="26"/>
      <c r="B121" s="26"/>
    </row>
    <row r="122" spans="1:2" ht="29.25" customHeight="1" x14ac:dyDescent="0.15">
      <c r="A122" s="26"/>
      <c r="B122" s="26"/>
    </row>
    <row r="123" spans="1:2" ht="29.25" customHeight="1" x14ac:dyDescent="0.15">
      <c r="A123" s="26"/>
      <c r="B123" s="26"/>
    </row>
    <row r="124" spans="1:2" ht="29.25" customHeight="1" x14ac:dyDescent="0.15">
      <c r="A124" s="26"/>
      <c r="B124" s="26"/>
    </row>
    <row r="125" spans="1:2" ht="29.25" customHeight="1" x14ac:dyDescent="0.15">
      <c r="A125" s="26"/>
      <c r="B125" s="26"/>
    </row>
    <row r="126" spans="1:2" ht="29.25" customHeight="1" x14ac:dyDescent="0.15">
      <c r="A126" s="26"/>
      <c r="B126" s="26"/>
    </row>
    <row r="127" spans="1:2" ht="29.25" customHeight="1" x14ac:dyDescent="0.15">
      <c r="A127" s="26"/>
      <c r="B127" s="26"/>
    </row>
    <row r="128" spans="1:2" ht="27" customHeight="1" x14ac:dyDescent="0.15">
      <c r="A128" s="26"/>
      <c r="B128" s="26"/>
    </row>
    <row r="129" spans="1:2" ht="27" customHeight="1" x14ac:dyDescent="0.15">
      <c r="A129" s="26"/>
      <c r="B129" s="26"/>
    </row>
    <row r="130" spans="1:2" ht="27" customHeight="1" x14ac:dyDescent="0.15">
      <c r="A130" s="26"/>
      <c r="B130" s="26"/>
    </row>
    <row r="131" spans="1:2" ht="27" customHeight="1" x14ac:dyDescent="0.15">
      <c r="A131" s="26"/>
      <c r="B131" s="26"/>
    </row>
    <row r="132" spans="1:2" ht="27" customHeight="1" x14ac:dyDescent="0.15">
      <c r="A132" s="26"/>
      <c r="B132" s="26"/>
    </row>
    <row r="133" spans="1:2" ht="27" customHeight="1" x14ac:dyDescent="0.15">
      <c r="A133" s="26"/>
      <c r="B133" s="26"/>
    </row>
    <row r="134" spans="1:2" ht="27" customHeight="1" x14ac:dyDescent="0.15">
      <c r="A134" s="26"/>
      <c r="B134" s="26"/>
    </row>
    <row r="135" spans="1:2" ht="27" customHeight="1" x14ac:dyDescent="0.15">
      <c r="A135" s="26"/>
      <c r="B135" s="26"/>
    </row>
    <row r="136" spans="1:2" ht="27" customHeight="1" x14ac:dyDescent="0.15">
      <c r="A136" s="26"/>
      <c r="B136" s="26"/>
    </row>
    <row r="137" spans="1:2" ht="27" customHeight="1" x14ac:dyDescent="0.15">
      <c r="A137" s="26"/>
      <c r="B137" s="26"/>
    </row>
    <row r="138" spans="1:2" ht="27" customHeight="1" x14ac:dyDescent="0.15">
      <c r="A138" s="26"/>
      <c r="B138" s="26"/>
    </row>
    <row r="139" spans="1:2" ht="27" customHeight="1" x14ac:dyDescent="0.15">
      <c r="A139" s="26"/>
      <c r="B139" s="26"/>
    </row>
    <row r="140" spans="1:2" ht="27" customHeight="1" x14ac:dyDescent="0.15">
      <c r="A140" s="26"/>
      <c r="B140" s="26"/>
    </row>
    <row r="141" spans="1:2" ht="27" customHeight="1" x14ac:dyDescent="0.15">
      <c r="A141" s="26"/>
      <c r="B141" s="26"/>
    </row>
    <row r="142" spans="1:2" ht="27" customHeight="1" x14ac:dyDescent="0.15">
      <c r="A142" s="26"/>
      <c r="B142" s="26"/>
    </row>
    <row r="143" spans="1:2" ht="27" customHeight="1" x14ac:dyDescent="0.15">
      <c r="A143" s="26"/>
      <c r="B143" s="26"/>
    </row>
    <row r="144" spans="1:2" ht="27" customHeight="1" x14ac:dyDescent="0.15">
      <c r="A144" s="26"/>
      <c r="B144" s="26"/>
    </row>
    <row r="145" spans="1:2" ht="27" customHeight="1" x14ac:dyDescent="0.15">
      <c r="A145" s="26"/>
      <c r="B145" s="26"/>
    </row>
    <row r="146" spans="1:2" ht="27" customHeight="1" x14ac:dyDescent="0.15">
      <c r="A146" s="26"/>
      <c r="B146" s="26"/>
    </row>
    <row r="147" spans="1:2" ht="27" customHeight="1" x14ac:dyDescent="0.15">
      <c r="A147" s="26"/>
      <c r="B147" s="26"/>
    </row>
    <row r="148" spans="1:2" ht="27" customHeight="1" x14ac:dyDescent="0.15">
      <c r="A148" s="26"/>
      <c r="B148" s="26"/>
    </row>
    <row r="149" spans="1:2" ht="27" customHeight="1" x14ac:dyDescent="0.15">
      <c r="A149" s="26"/>
      <c r="B149" s="26"/>
    </row>
    <row r="150" spans="1:2" ht="27" customHeight="1" x14ac:dyDescent="0.15">
      <c r="A150" s="26"/>
      <c r="B150" s="26"/>
    </row>
    <row r="151" spans="1:2" ht="27" customHeight="1" x14ac:dyDescent="0.15">
      <c r="A151" s="26"/>
      <c r="B151" s="26"/>
    </row>
    <row r="152" spans="1:2" ht="27" customHeight="1" x14ac:dyDescent="0.15">
      <c r="A152" s="26"/>
      <c r="B152" s="26"/>
    </row>
    <row r="153" spans="1:2" ht="27" customHeight="1" x14ac:dyDescent="0.15">
      <c r="A153" s="26"/>
      <c r="B153" s="26"/>
    </row>
    <row r="154" spans="1:2" ht="27" customHeight="1" x14ac:dyDescent="0.15">
      <c r="A154" s="26"/>
      <c r="B154" s="26"/>
    </row>
    <row r="155" spans="1:2" ht="27" customHeight="1" x14ac:dyDescent="0.15">
      <c r="A155" s="26"/>
      <c r="B155" s="26"/>
    </row>
    <row r="156" spans="1:2" ht="27" customHeight="1" x14ac:dyDescent="0.15">
      <c r="A156" s="26"/>
      <c r="B156" s="26"/>
    </row>
    <row r="157" spans="1:2" ht="27" customHeight="1" x14ac:dyDescent="0.15">
      <c r="A157" s="26"/>
      <c r="B157" s="26"/>
    </row>
    <row r="158" spans="1:2" ht="27" customHeight="1" x14ac:dyDescent="0.15">
      <c r="A158" s="26"/>
      <c r="B158" s="26"/>
    </row>
    <row r="159" spans="1:2" ht="27" customHeight="1" x14ac:dyDescent="0.15">
      <c r="A159" s="26"/>
      <c r="B159" s="26"/>
    </row>
    <row r="160" spans="1:2" ht="27" customHeight="1" x14ac:dyDescent="0.15">
      <c r="A160" s="26"/>
      <c r="B160" s="26"/>
    </row>
    <row r="161" spans="1:2" ht="27" customHeight="1" x14ac:dyDescent="0.15">
      <c r="A161" s="26"/>
      <c r="B161" s="26"/>
    </row>
    <row r="162" spans="1:2" ht="27" customHeight="1" x14ac:dyDescent="0.15">
      <c r="A162" s="26"/>
      <c r="B162" s="26"/>
    </row>
    <row r="163" spans="1:2" ht="27" customHeight="1" x14ac:dyDescent="0.15">
      <c r="A163" s="26"/>
      <c r="B163" s="26"/>
    </row>
    <row r="164" spans="1:2" ht="27" customHeight="1" x14ac:dyDescent="0.15">
      <c r="A164" s="26"/>
      <c r="B164" s="26"/>
    </row>
    <row r="165" spans="1:2" ht="27" customHeight="1" x14ac:dyDescent="0.15">
      <c r="A165" s="26"/>
      <c r="B165" s="26"/>
    </row>
    <row r="166" spans="1:2" ht="28.5" customHeight="1" x14ac:dyDescent="0.15">
      <c r="A166" s="26"/>
      <c r="B166" s="26"/>
    </row>
    <row r="167" spans="1:2" ht="28.5" customHeight="1" x14ac:dyDescent="0.15">
      <c r="A167" s="26"/>
      <c r="B167" s="26"/>
    </row>
    <row r="168" spans="1:2" ht="28.5" customHeight="1" x14ac:dyDescent="0.15">
      <c r="A168" s="26"/>
      <c r="B168" s="26"/>
    </row>
    <row r="169" spans="1:2" ht="28.5" customHeight="1" x14ac:dyDescent="0.15">
      <c r="A169" s="26"/>
      <c r="B169" s="26"/>
    </row>
    <row r="170" spans="1:2" ht="28.5" customHeight="1" x14ac:dyDescent="0.15">
      <c r="A170" s="26"/>
      <c r="B170" s="26"/>
    </row>
    <row r="171" spans="1:2" ht="28.5" customHeight="1" x14ac:dyDescent="0.15">
      <c r="A171" s="26"/>
      <c r="B171" s="26"/>
    </row>
    <row r="172" spans="1:2" ht="28.5" customHeight="1" x14ac:dyDescent="0.15">
      <c r="A172" s="26"/>
      <c r="B172" s="26"/>
    </row>
    <row r="173" spans="1:2" ht="28.5" customHeight="1" x14ac:dyDescent="0.15">
      <c r="A173" s="26"/>
      <c r="B173" s="26"/>
    </row>
    <row r="174" spans="1:2" ht="28.5" customHeight="1" x14ac:dyDescent="0.15">
      <c r="A174" s="26"/>
      <c r="B174" s="26"/>
    </row>
    <row r="175" spans="1:2" ht="28.5" customHeight="1" x14ac:dyDescent="0.15">
      <c r="A175" s="26"/>
      <c r="B175" s="26"/>
    </row>
    <row r="176" spans="1:2" ht="28.5" customHeight="1" x14ac:dyDescent="0.15">
      <c r="A176" s="26"/>
      <c r="B176" s="26"/>
    </row>
    <row r="177" spans="1:2" ht="28.5" customHeight="1" x14ac:dyDescent="0.15">
      <c r="A177" s="26"/>
      <c r="B177" s="26"/>
    </row>
    <row r="178" spans="1:2" ht="28.5" customHeight="1" x14ac:dyDescent="0.15">
      <c r="A178" s="26"/>
      <c r="B178" s="26"/>
    </row>
    <row r="179" spans="1:2" ht="28.5" customHeight="1" x14ac:dyDescent="0.15">
      <c r="A179" s="26"/>
      <c r="B179" s="26"/>
    </row>
    <row r="180" spans="1:2" ht="28.5" customHeight="1" x14ac:dyDescent="0.15">
      <c r="A180" s="26"/>
      <c r="B180" s="26"/>
    </row>
    <row r="181" spans="1:2" ht="28.5" customHeight="1" x14ac:dyDescent="0.15">
      <c r="A181" s="26"/>
      <c r="B181" s="26"/>
    </row>
    <row r="182" spans="1:2" ht="28.5" customHeight="1" x14ac:dyDescent="0.15">
      <c r="A182" s="26"/>
      <c r="B182" s="26"/>
    </row>
    <row r="183" spans="1:2" ht="28.5" customHeight="1" x14ac:dyDescent="0.15">
      <c r="A183" s="26"/>
      <c r="B183" s="26"/>
    </row>
    <row r="184" spans="1:2" ht="28.5" customHeight="1" x14ac:dyDescent="0.15">
      <c r="A184" s="26"/>
      <c r="B184" s="26"/>
    </row>
    <row r="185" spans="1:2" ht="28.5" customHeight="1" x14ac:dyDescent="0.15">
      <c r="A185" s="26"/>
      <c r="B185" s="26"/>
    </row>
    <row r="186" spans="1:2" ht="28.5" customHeight="1" x14ac:dyDescent="0.15">
      <c r="A186" s="26"/>
      <c r="B186" s="26"/>
    </row>
    <row r="187" spans="1:2" ht="28.5" customHeight="1" x14ac:dyDescent="0.15">
      <c r="A187" s="26"/>
      <c r="B187" s="26"/>
    </row>
    <row r="188" spans="1:2" ht="28.5" customHeight="1" x14ac:dyDescent="0.15">
      <c r="A188" s="26"/>
      <c r="B188" s="26"/>
    </row>
    <row r="189" spans="1:2" ht="28.5" customHeight="1" x14ac:dyDescent="0.15">
      <c r="A189" s="26"/>
      <c r="B189" s="26"/>
    </row>
    <row r="190" spans="1:2" ht="28.5" customHeight="1" x14ac:dyDescent="0.15">
      <c r="A190" s="26"/>
      <c r="B190" s="26"/>
    </row>
    <row r="191" spans="1:2" ht="28.5" customHeight="1" x14ac:dyDescent="0.15">
      <c r="A191" s="26"/>
      <c r="B191" s="26"/>
    </row>
    <row r="192" spans="1:2" ht="28.5" customHeight="1" x14ac:dyDescent="0.15">
      <c r="A192" s="26"/>
      <c r="B192" s="26"/>
    </row>
    <row r="193" spans="1:2" ht="28.5" customHeight="1" x14ac:dyDescent="0.15">
      <c r="A193" s="26"/>
      <c r="B193" s="26"/>
    </row>
    <row r="194" spans="1:2" ht="28.5" customHeight="1" x14ac:dyDescent="0.15">
      <c r="A194" s="26"/>
      <c r="B194" s="26"/>
    </row>
    <row r="195" spans="1:2" ht="28.5" customHeight="1" x14ac:dyDescent="0.15">
      <c r="A195" s="26"/>
      <c r="B195" s="26"/>
    </row>
    <row r="196" spans="1:2" ht="28.5" customHeight="1" x14ac:dyDescent="0.15">
      <c r="A196" s="26"/>
      <c r="B196" s="26"/>
    </row>
    <row r="197" spans="1:2" ht="28.5" customHeight="1" x14ac:dyDescent="0.15">
      <c r="A197" s="26"/>
      <c r="B197" s="26"/>
    </row>
    <row r="198" spans="1:2" ht="28.5" customHeight="1" x14ac:dyDescent="0.15">
      <c r="A198" s="26"/>
      <c r="B198" s="26"/>
    </row>
    <row r="199" spans="1:2" ht="28.5" customHeight="1" x14ac:dyDescent="0.15">
      <c r="A199" s="26"/>
      <c r="B199" s="26"/>
    </row>
    <row r="200" spans="1:2" ht="28.5" customHeight="1" x14ac:dyDescent="0.15">
      <c r="A200" s="26"/>
      <c r="B200" s="26"/>
    </row>
    <row r="201" spans="1:2" ht="28.5" customHeight="1" x14ac:dyDescent="0.15">
      <c r="A201" s="26"/>
      <c r="B201" s="26"/>
    </row>
    <row r="202" spans="1:2" ht="28.5" customHeight="1" x14ac:dyDescent="0.15">
      <c r="A202" s="26"/>
      <c r="B202" s="26"/>
    </row>
    <row r="203" spans="1:2" ht="28.5" customHeight="1" x14ac:dyDescent="0.15">
      <c r="A203" s="26"/>
      <c r="B203" s="26"/>
    </row>
    <row r="204" spans="1:2" ht="28.5" customHeight="1" x14ac:dyDescent="0.15">
      <c r="A204" s="26"/>
      <c r="B204" s="26"/>
    </row>
    <row r="205" spans="1:2" ht="28.5" customHeight="1" x14ac:dyDescent="0.15">
      <c r="A205" s="26"/>
      <c r="B205" s="26"/>
    </row>
    <row r="206" spans="1:2" ht="28.5" customHeight="1" x14ac:dyDescent="0.15">
      <c r="A206" s="26"/>
      <c r="B206" s="26"/>
    </row>
    <row r="207" spans="1:2" ht="28.5" customHeight="1" x14ac:dyDescent="0.15">
      <c r="A207" s="26"/>
      <c r="B207" s="26"/>
    </row>
    <row r="208" spans="1:2" ht="28.5" customHeight="1" x14ac:dyDescent="0.15">
      <c r="A208" s="26"/>
      <c r="B208" s="26"/>
    </row>
    <row r="209" spans="1:2" ht="28.5" customHeight="1" x14ac:dyDescent="0.15">
      <c r="A209" s="26"/>
      <c r="B209" s="26"/>
    </row>
    <row r="210" spans="1:2" ht="28.5" customHeight="1" x14ac:dyDescent="0.15">
      <c r="A210" s="26"/>
      <c r="B210" s="26"/>
    </row>
    <row r="211" spans="1:2" ht="28.5" customHeight="1" x14ac:dyDescent="0.15">
      <c r="A211" s="26"/>
      <c r="B211" s="26"/>
    </row>
    <row r="212" spans="1:2" ht="28.5" customHeight="1" x14ac:dyDescent="0.15">
      <c r="A212" s="26"/>
      <c r="B212" s="26"/>
    </row>
    <row r="213" spans="1:2" ht="28.5" customHeight="1" x14ac:dyDescent="0.15">
      <c r="A213" s="26"/>
      <c r="B213" s="26"/>
    </row>
    <row r="214" spans="1:2" ht="28.5" customHeight="1" x14ac:dyDescent="0.15">
      <c r="A214" s="26"/>
      <c r="B214" s="26"/>
    </row>
    <row r="215" spans="1:2" ht="28.5" customHeight="1" x14ac:dyDescent="0.15">
      <c r="A215" s="26"/>
      <c r="B215" s="26"/>
    </row>
    <row r="216" spans="1:2" ht="28.5" customHeight="1" x14ac:dyDescent="0.15">
      <c r="A216" s="26"/>
      <c r="B216" s="26"/>
    </row>
    <row r="217" spans="1:2" ht="28.5" customHeight="1" x14ac:dyDescent="0.15">
      <c r="A217" s="26"/>
      <c r="B217" s="26"/>
    </row>
    <row r="218" spans="1:2" ht="28.5" customHeight="1" x14ac:dyDescent="0.15">
      <c r="A218" s="26"/>
      <c r="B218" s="26"/>
    </row>
    <row r="219" spans="1:2" ht="25.5" customHeight="1" x14ac:dyDescent="0.15">
      <c r="A219" s="26"/>
      <c r="B219" s="26"/>
    </row>
    <row r="220" spans="1:2" ht="25.5" customHeight="1" x14ac:dyDescent="0.15">
      <c r="A220" s="26"/>
      <c r="B220" s="26"/>
    </row>
    <row r="221" spans="1:2" ht="25.5" customHeight="1" x14ac:dyDescent="0.15">
      <c r="A221" s="26"/>
      <c r="B221" s="26"/>
    </row>
    <row r="222" spans="1:2" ht="25.5" customHeight="1" x14ac:dyDescent="0.15">
      <c r="A222" s="26"/>
      <c r="B222" s="26"/>
    </row>
    <row r="223" spans="1:2" ht="25.5" customHeight="1" x14ac:dyDescent="0.15">
      <c r="A223" s="26"/>
      <c r="B223" s="26"/>
    </row>
    <row r="224" spans="1:2" ht="25.5" customHeight="1" x14ac:dyDescent="0.15">
      <c r="A224" s="26"/>
      <c r="B224" s="26"/>
    </row>
    <row r="225" spans="1:2" ht="25.5" customHeight="1" x14ac:dyDescent="0.15">
      <c r="A225" s="26"/>
      <c r="B225" s="26"/>
    </row>
    <row r="226" spans="1:2" ht="25.5" customHeight="1" x14ac:dyDescent="0.15">
      <c r="A226" s="26"/>
      <c r="B226" s="26"/>
    </row>
    <row r="227" spans="1:2" ht="25.5" customHeight="1" x14ac:dyDescent="0.15">
      <c r="A227" s="26"/>
      <c r="B227" s="26"/>
    </row>
    <row r="228" spans="1:2" ht="25.5" customHeight="1" x14ac:dyDescent="0.15">
      <c r="A228" s="26"/>
      <c r="B228" s="26"/>
    </row>
    <row r="229" spans="1:2" ht="25.5" customHeight="1" x14ac:dyDescent="0.15">
      <c r="A229" s="26"/>
      <c r="B229" s="26"/>
    </row>
    <row r="230" spans="1:2" ht="25.5" customHeight="1" x14ac:dyDescent="0.15">
      <c r="A230" s="26"/>
      <c r="B230" s="26"/>
    </row>
    <row r="231" spans="1:2" ht="25.5" customHeight="1" x14ac:dyDescent="0.15">
      <c r="A231" s="26"/>
      <c r="B231" s="26"/>
    </row>
    <row r="232" spans="1:2" ht="25.5" customHeight="1" x14ac:dyDescent="0.15">
      <c r="A232" s="26"/>
      <c r="B232" s="26"/>
    </row>
    <row r="233" spans="1:2" ht="25.5" customHeight="1" x14ac:dyDescent="0.15">
      <c r="A233" s="26"/>
      <c r="B233" s="26"/>
    </row>
    <row r="234" spans="1:2" ht="25.5" customHeight="1" x14ac:dyDescent="0.15">
      <c r="A234" s="26"/>
      <c r="B234" s="26"/>
    </row>
    <row r="235" spans="1:2" ht="25.5" customHeight="1" x14ac:dyDescent="0.15">
      <c r="A235" s="26"/>
      <c r="B235" s="26"/>
    </row>
    <row r="236" spans="1:2" ht="25.5" customHeight="1" x14ac:dyDescent="0.15">
      <c r="A236" s="26"/>
      <c r="B236" s="26"/>
    </row>
    <row r="237" spans="1:2" ht="25.5" customHeight="1" x14ac:dyDescent="0.15">
      <c r="A237" s="26"/>
      <c r="B237" s="26"/>
    </row>
    <row r="238" spans="1:2" ht="25.5" customHeight="1" x14ac:dyDescent="0.15">
      <c r="A238" s="26"/>
      <c r="B238" s="26"/>
    </row>
    <row r="239" spans="1:2" ht="25.5" customHeight="1" x14ac:dyDescent="0.15">
      <c r="A239" s="26"/>
      <c r="B239" s="26"/>
    </row>
    <row r="240" spans="1:2" ht="25.5" customHeight="1" x14ac:dyDescent="0.15">
      <c r="A240" s="26"/>
      <c r="B240" s="26"/>
    </row>
    <row r="241" spans="1:2" ht="25.5" customHeight="1" x14ac:dyDescent="0.15">
      <c r="A241" s="26"/>
      <c r="B241" s="26"/>
    </row>
    <row r="242" spans="1:2" ht="25.5" customHeight="1" x14ac:dyDescent="0.15">
      <c r="A242" s="26"/>
      <c r="B242" s="26"/>
    </row>
    <row r="243" spans="1:2" ht="25.5" customHeight="1" x14ac:dyDescent="0.15">
      <c r="A243" s="26"/>
      <c r="B243" s="26"/>
    </row>
    <row r="244" spans="1:2" ht="25.5" customHeight="1" x14ac:dyDescent="0.15">
      <c r="A244" s="26"/>
      <c r="B244" s="26"/>
    </row>
    <row r="245" spans="1:2" ht="25.5" customHeight="1" x14ac:dyDescent="0.15">
      <c r="A245" s="26"/>
      <c r="B245" s="26"/>
    </row>
    <row r="246" spans="1:2" ht="25.5" customHeight="1" x14ac:dyDescent="0.15">
      <c r="A246" s="26"/>
      <c r="B246" s="26"/>
    </row>
    <row r="247" spans="1:2" ht="25.5" customHeight="1" x14ac:dyDescent="0.15">
      <c r="A247" s="26"/>
      <c r="B247" s="26"/>
    </row>
    <row r="248" spans="1:2" ht="25.5" customHeight="1" x14ac:dyDescent="0.15">
      <c r="A248" s="26"/>
      <c r="B248" s="26"/>
    </row>
    <row r="249" spans="1:2" ht="25.5" customHeight="1" x14ac:dyDescent="0.15">
      <c r="A249" s="26"/>
      <c r="B249" s="26"/>
    </row>
    <row r="250" spans="1:2" ht="25.5" customHeight="1" x14ac:dyDescent="0.15">
      <c r="A250" s="26"/>
      <c r="B250" s="26"/>
    </row>
    <row r="251" spans="1:2" ht="25.5" customHeight="1" x14ac:dyDescent="0.15">
      <c r="A251" s="26"/>
      <c r="B251" s="26"/>
    </row>
    <row r="252" spans="1:2" ht="25.5" customHeight="1" x14ac:dyDescent="0.15">
      <c r="A252" s="26"/>
      <c r="B252" s="26"/>
    </row>
    <row r="253" spans="1:2" ht="25.5" customHeight="1" x14ac:dyDescent="0.15">
      <c r="A253" s="26"/>
      <c r="B253" s="26"/>
    </row>
    <row r="254" spans="1:2" ht="25.5" customHeight="1" x14ac:dyDescent="0.15">
      <c r="A254" s="26"/>
      <c r="B254" s="26"/>
    </row>
    <row r="255" spans="1:2" ht="25.5" customHeight="1" x14ac:dyDescent="0.15">
      <c r="A255" s="26"/>
      <c r="B255" s="26"/>
    </row>
    <row r="256" spans="1:2" ht="25.5" customHeight="1" x14ac:dyDescent="0.15">
      <c r="A256" s="26"/>
      <c r="B256" s="26"/>
    </row>
    <row r="257" spans="1:2" ht="25.5" customHeight="1" x14ac:dyDescent="0.15">
      <c r="A257" s="26"/>
      <c r="B257" s="26"/>
    </row>
    <row r="258" spans="1:2" ht="25.5" customHeight="1" x14ac:dyDescent="0.15">
      <c r="A258" s="26"/>
      <c r="B258" s="26"/>
    </row>
    <row r="259" spans="1:2" ht="25.5" customHeight="1" x14ac:dyDescent="0.15">
      <c r="A259" s="26"/>
      <c r="B259" s="26"/>
    </row>
    <row r="260" spans="1:2" ht="25.5" customHeight="1" x14ac:dyDescent="0.15">
      <c r="A260" s="26"/>
      <c r="B260" s="26"/>
    </row>
    <row r="261" spans="1:2" ht="24.95" customHeight="1" x14ac:dyDescent="0.15">
      <c r="A261" s="26"/>
      <c r="B261" s="26"/>
    </row>
    <row r="262" spans="1:2" ht="24.95" customHeight="1" x14ac:dyDescent="0.15">
      <c r="A262" s="26"/>
      <c r="B262" s="26"/>
    </row>
    <row r="263" spans="1:2" ht="24.95" customHeight="1" x14ac:dyDescent="0.15">
      <c r="A263" s="26"/>
      <c r="B263" s="26"/>
    </row>
    <row r="264" spans="1:2" ht="24.95" customHeight="1" x14ac:dyDescent="0.15">
      <c r="A264" s="26"/>
      <c r="B264" s="26"/>
    </row>
    <row r="265" spans="1:2" ht="24.95" customHeight="1" x14ac:dyDescent="0.15">
      <c r="A265" s="26"/>
      <c r="B265" s="26"/>
    </row>
    <row r="266" spans="1:2" ht="24.95" customHeight="1" x14ac:dyDescent="0.15">
      <c r="A266" s="26"/>
      <c r="B266" s="26"/>
    </row>
    <row r="267" spans="1:2" ht="24.95" customHeight="1" x14ac:dyDescent="0.15">
      <c r="A267" s="26"/>
      <c r="B267" s="26"/>
    </row>
    <row r="268" spans="1:2" ht="24.95" customHeight="1" x14ac:dyDescent="0.15">
      <c r="A268" s="26"/>
      <c r="B268" s="26"/>
    </row>
    <row r="269" spans="1:2" ht="24.95" customHeight="1" x14ac:dyDescent="0.15">
      <c r="A269" s="26"/>
      <c r="B269" s="26"/>
    </row>
    <row r="270" spans="1:2" ht="24.95" customHeight="1" x14ac:dyDescent="0.15">
      <c r="A270" s="26"/>
      <c r="B270" s="26"/>
    </row>
    <row r="271" spans="1:2" ht="24.95" customHeight="1" x14ac:dyDescent="0.15">
      <c r="A271" s="26"/>
      <c r="B271" s="26"/>
    </row>
    <row r="272" spans="1:2" ht="24.95" customHeight="1" x14ac:dyDescent="0.15">
      <c r="A272" s="26"/>
      <c r="B272" s="26"/>
    </row>
    <row r="273" spans="1:2" ht="24.95" customHeight="1" x14ac:dyDescent="0.15">
      <c r="A273" s="26"/>
      <c r="B273" s="26"/>
    </row>
    <row r="274" spans="1:2" ht="24.95" customHeight="1" x14ac:dyDescent="0.15">
      <c r="A274" s="26"/>
      <c r="B274" s="26"/>
    </row>
    <row r="275" spans="1:2" ht="24.95" customHeight="1" x14ac:dyDescent="0.15">
      <c r="A275" s="26"/>
      <c r="B275" s="26"/>
    </row>
    <row r="276" spans="1:2" ht="24.95" customHeight="1" x14ac:dyDescent="0.15">
      <c r="A276" s="26"/>
      <c r="B276" s="26"/>
    </row>
    <row r="277" spans="1:2" ht="24.95" customHeight="1" x14ac:dyDescent="0.15">
      <c r="A277" s="26"/>
      <c r="B277" s="26"/>
    </row>
    <row r="278" spans="1:2" ht="24.95" customHeight="1" x14ac:dyDescent="0.15">
      <c r="A278" s="26"/>
      <c r="B278" s="26"/>
    </row>
    <row r="279" spans="1:2" ht="24.95" customHeight="1" x14ac:dyDescent="0.15">
      <c r="A279" s="26"/>
      <c r="B279" s="26"/>
    </row>
    <row r="280" spans="1:2" ht="24.95" customHeight="1" x14ac:dyDescent="0.15">
      <c r="A280" s="26"/>
      <c r="B280" s="26"/>
    </row>
    <row r="281" spans="1:2" ht="24.95" customHeight="1" x14ac:dyDescent="0.15">
      <c r="A281" s="26"/>
      <c r="B281" s="26"/>
    </row>
    <row r="282" spans="1:2" ht="24.95" customHeight="1" x14ac:dyDescent="0.15">
      <c r="A282" s="26"/>
      <c r="B282" s="26"/>
    </row>
    <row r="283" spans="1:2" ht="27.75" customHeight="1" x14ac:dyDescent="0.15">
      <c r="A283" s="26"/>
      <c r="B283" s="26"/>
    </row>
    <row r="284" spans="1:2" ht="27.75" customHeight="1" x14ac:dyDescent="0.15">
      <c r="A284" s="26"/>
      <c r="B284" s="26"/>
    </row>
    <row r="285" spans="1:2" ht="27.75" customHeight="1" x14ac:dyDescent="0.15">
      <c r="A285" s="26"/>
      <c r="B285" s="26"/>
    </row>
    <row r="286" spans="1:2" ht="27.75" customHeight="1" x14ac:dyDescent="0.15">
      <c r="A286" s="26"/>
      <c r="B286" s="26"/>
    </row>
    <row r="287" spans="1:2" ht="27.75" customHeight="1" x14ac:dyDescent="0.15">
      <c r="A287" s="26"/>
      <c r="B287" s="26"/>
    </row>
    <row r="288" spans="1:2" ht="27.75" customHeight="1" x14ac:dyDescent="0.15">
      <c r="A288" s="26"/>
      <c r="B288" s="26"/>
    </row>
    <row r="289" spans="1:2" ht="27.75" customHeight="1" x14ac:dyDescent="0.15">
      <c r="A289" s="26"/>
      <c r="B289" s="26"/>
    </row>
    <row r="290" spans="1:2" ht="27.75" customHeight="1" x14ac:dyDescent="0.15">
      <c r="A290" s="26"/>
      <c r="B290" s="26"/>
    </row>
    <row r="291" spans="1:2" ht="27.75" customHeight="1" x14ac:dyDescent="0.15">
      <c r="A291" s="26"/>
      <c r="B291" s="26"/>
    </row>
    <row r="292" spans="1:2" ht="27.75" customHeight="1" x14ac:dyDescent="0.15">
      <c r="A292" s="26"/>
      <c r="B292" s="26"/>
    </row>
    <row r="293" spans="1:2" ht="27.75" customHeight="1" x14ac:dyDescent="0.15">
      <c r="A293" s="26"/>
      <c r="B293" s="26"/>
    </row>
    <row r="294" spans="1:2" ht="27.75" customHeight="1" x14ac:dyDescent="0.15">
      <c r="A294" s="26"/>
      <c r="B294" s="26"/>
    </row>
    <row r="295" spans="1:2" ht="27.75" customHeight="1" x14ac:dyDescent="0.15">
      <c r="A295" s="26"/>
      <c r="B295" s="26"/>
    </row>
    <row r="296" spans="1:2" ht="27.75" customHeight="1" x14ac:dyDescent="0.15">
      <c r="A296" s="26"/>
      <c r="B296" s="26"/>
    </row>
    <row r="297" spans="1:2" ht="27.75" customHeight="1" x14ac:dyDescent="0.15">
      <c r="A297" s="26"/>
      <c r="B297" s="26"/>
    </row>
    <row r="298" spans="1:2" ht="27.75" customHeight="1" x14ac:dyDescent="0.15">
      <c r="A298" s="26"/>
      <c r="B298" s="26"/>
    </row>
    <row r="299" spans="1:2" ht="27.75" customHeight="1" x14ac:dyDescent="0.15">
      <c r="A299" s="26"/>
      <c r="B299" s="26"/>
    </row>
    <row r="300" spans="1:2" ht="27.75" customHeight="1" x14ac:dyDescent="0.15">
      <c r="A300" s="26"/>
      <c r="B300" s="26"/>
    </row>
    <row r="301" spans="1:2" ht="27.75" customHeight="1" x14ac:dyDescent="0.15">
      <c r="A301" s="26"/>
      <c r="B301" s="26"/>
    </row>
    <row r="302" spans="1:2" ht="27.75" customHeight="1" x14ac:dyDescent="0.15">
      <c r="A302" s="26"/>
      <c r="B302" s="26"/>
    </row>
    <row r="303" spans="1:2" ht="27.75" customHeight="1" x14ac:dyDescent="0.15">
      <c r="A303" s="26"/>
      <c r="B303" s="26"/>
    </row>
    <row r="304" spans="1:2" ht="27.75" customHeight="1" x14ac:dyDescent="0.15">
      <c r="A304" s="26"/>
      <c r="B304" s="26"/>
    </row>
    <row r="305" spans="1:2" ht="27.75" customHeight="1" x14ac:dyDescent="0.15">
      <c r="A305" s="26"/>
      <c r="B305" s="26"/>
    </row>
    <row r="306" spans="1:2" ht="27.75" customHeight="1" x14ac:dyDescent="0.15">
      <c r="A306" s="26"/>
      <c r="B306" s="26"/>
    </row>
    <row r="307" spans="1:2" ht="27.75" customHeight="1" x14ac:dyDescent="0.15">
      <c r="A307" s="26"/>
      <c r="B307" s="26"/>
    </row>
    <row r="308" spans="1:2" ht="27.75" customHeight="1" x14ac:dyDescent="0.15">
      <c r="A308" s="26"/>
      <c r="B308" s="26"/>
    </row>
    <row r="309" spans="1:2" ht="27.75" customHeight="1" x14ac:dyDescent="0.15">
      <c r="A309" s="26"/>
      <c r="B309" s="26"/>
    </row>
    <row r="310" spans="1:2" ht="27.75" customHeight="1" x14ac:dyDescent="0.15">
      <c r="A310" s="26"/>
      <c r="B310" s="26"/>
    </row>
    <row r="311" spans="1:2" ht="27.75" customHeight="1" x14ac:dyDescent="0.15">
      <c r="A311" s="26"/>
      <c r="B311" s="26"/>
    </row>
    <row r="312" spans="1:2" ht="27.75" customHeight="1" x14ac:dyDescent="0.15">
      <c r="A312" s="26"/>
      <c r="B312" s="26"/>
    </row>
    <row r="313" spans="1:2" ht="27.75" customHeight="1" x14ac:dyDescent="0.15">
      <c r="A313" s="26"/>
      <c r="B313" s="26"/>
    </row>
    <row r="314" spans="1:2" ht="27.75" customHeight="1" x14ac:dyDescent="0.15">
      <c r="A314" s="26"/>
      <c r="B314" s="26"/>
    </row>
    <row r="315" spans="1:2" ht="27.75" customHeight="1" x14ac:dyDescent="0.15">
      <c r="A315" s="26"/>
      <c r="B315" s="26"/>
    </row>
    <row r="316" spans="1:2" ht="27.75" customHeight="1" x14ac:dyDescent="0.15">
      <c r="A316" s="26"/>
      <c r="B316" s="26"/>
    </row>
    <row r="317" spans="1:2" ht="27.75" customHeight="1" x14ac:dyDescent="0.15">
      <c r="A317" s="26"/>
      <c r="B317" s="26"/>
    </row>
    <row r="318" spans="1:2" ht="27.75" customHeight="1" x14ac:dyDescent="0.15">
      <c r="A318" s="26"/>
      <c r="B318" s="26"/>
    </row>
    <row r="319" spans="1:2" ht="27.75" customHeight="1" x14ac:dyDescent="0.15">
      <c r="A319" s="26"/>
      <c r="B319" s="26"/>
    </row>
    <row r="320" spans="1:2" ht="27.75" customHeight="1" x14ac:dyDescent="0.15">
      <c r="A320" s="26"/>
      <c r="B320" s="26"/>
    </row>
    <row r="321" spans="1:2" ht="27.75" customHeight="1" x14ac:dyDescent="0.15">
      <c r="A321" s="26"/>
      <c r="B321" s="26"/>
    </row>
    <row r="322" spans="1:2" ht="27.75" customHeight="1" x14ac:dyDescent="0.15">
      <c r="A322" s="26"/>
      <c r="B322" s="26"/>
    </row>
    <row r="323" spans="1:2" ht="27.75" customHeight="1" x14ac:dyDescent="0.15">
      <c r="A323" s="26"/>
      <c r="B323" s="26"/>
    </row>
    <row r="324" spans="1:2" ht="27.75" customHeight="1" x14ac:dyDescent="0.15">
      <c r="A324" s="26"/>
      <c r="B324" s="26"/>
    </row>
    <row r="325" spans="1:2" ht="27.75" customHeight="1" x14ac:dyDescent="0.15">
      <c r="A325" s="26"/>
      <c r="B325" s="26"/>
    </row>
    <row r="326" spans="1:2" ht="27.75" customHeight="1" x14ac:dyDescent="0.15">
      <c r="A326" s="26"/>
      <c r="B326" s="26"/>
    </row>
    <row r="327" spans="1:2" ht="27.75" customHeight="1" x14ac:dyDescent="0.15">
      <c r="A327" s="26"/>
      <c r="B327" s="26"/>
    </row>
    <row r="328" spans="1:2" ht="27.75" customHeight="1" x14ac:dyDescent="0.15">
      <c r="A328" s="26"/>
      <c r="B328" s="26"/>
    </row>
    <row r="329" spans="1:2" ht="27.75" customHeight="1" x14ac:dyDescent="0.15">
      <c r="A329" s="26"/>
      <c r="B329" s="26"/>
    </row>
    <row r="330" spans="1:2" ht="27.75" customHeight="1" x14ac:dyDescent="0.15">
      <c r="A330" s="26"/>
      <c r="B330" s="26"/>
    </row>
    <row r="331" spans="1:2" ht="27.75" customHeight="1" x14ac:dyDescent="0.15">
      <c r="A331" s="26"/>
      <c r="B331" s="26"/>
    </row>
    <row r="332" spans="1:2" ht="27.75" customHeight="1" x14ac:dyDescent="0.15">
      <c r="A332" s="26"/>
      <c r="B332" s="26"/>
    </row>
    <row r="333" spans="1:2" ht="27.75" customHeight="1" x14ac:dyDescent="0.15">
      <c r="A333" s="26"/>
      <c r="B333" s="26"/>
    </row>
    <row r="334" spans="1:2" ht="27.75" customHeight="1" x14ac:dyDescent="0.15">
      <c r="A334" s="26"/>
      <c r="B334" s="26"/>
    </row>
    <row r="335" spans="1:2" ht="27.75" customHeight="1" x14ac:dyDescent="0.15">
      <c r="A335" s="26"/>
      <c r="B335" s="26"/>
    </row>
    <row r="336" spans="1:2" ht="27.75" customHeight="1" x14ac:dyDescent="0.15">
      <c r="A336" s="26"/>
      <c r="B336" s="26"/>
    </row>
    <row r="337" spans="1:2" ht="27.75" customHeight="1" x14ac:dyDescent="0.15">
      <c r="A337" s="26"/>
      <c r="B337" s="26"/>
    </row>
    <row r="338" spans="1:2" ht="27.75" customHeight="1" x14ac:dyDescent="0.15">
      <c r="A338" s="26"/>
      <c r="B338" s="26"/>
    </row>
    <row r="339" spans="1:2" ht="27.75" customHeight="1" x14ac:dyDescent="0.15">
      <c r="A339" s="26"/>
      <c r="B339" s="26"/>
    </row>
    <row r="340" spans="1:2" ht="27.75" customHeight="1" x14ac:dyDescent="0.15">
      <c r="A340" s="26"/>
      <c r="B340" s="26"/>
    </row>
    <row r="341" spans="1:2" ht="30" customHeight="1" x14ac:dyDescent="0.15">
      <c r="A341" s="26"/>
      <c r="B341" s="26"/>
    </row>
    <row r="342" spans="1:2" ht="30" customHeight="1" x14ac:dyDescent="0.15">
      <c r="A342" s="26"/>
      <c r="B342" s="26"/>
    </row>
    <row r="343" spans="1:2" ht="30" customHeight="1" x14ac:dyDescent="0.15">
      <c r="A343" s="26"/>
      <c r="B343" s="26"/>
    </row>
    <row r="344" spans="1:2" ht="30" customHeight="1" x14ac:dyDescent="0.15">
      <c r="A344" s="26"/>
      <c r="B344" s="26"/>
    </row>
    <row r="345" spans="1:2" ht="30" customHeight="1" x14ac:dyDescent="0.15">
      <c r="A345" s="26"/>
      <c r="B345" s="26"/>
    </row>
    <row r="346" spans="1:2" ht="30" customHeight="1" x14ac:dyDescent="0.15">
      <c r="A346" s="26"/>
      <c r="B346" s="26"/>
    </row>
    <row r="347" spans="1:2" ht="30" customHeight="1" x14ac:dyDescent="0.15">
      <c r="A347" s="26"/>
      <c r="B347" s="26"/>
    </row>
    <row r="348" spans="1:2" ht="30" customHeight="1" x14ac:dyDescent="0.15">
      <c r="A348" s="26"/>
      <c r="B348" s="26"/>
    </row>
    <row r="349" spans="1:2" ht="30" customHeight="1" x14ac:dyDescent="0.15">
      <c r="A349" s="26"/>
      <c r="B349" s="26"/>
    </row>
    <row r="350" spans="1:2" ht="30" customHeight="1" x14ac:dyDescent="0.15">
      <c r="A350" s="26"/>
      <c r="B350" s="26"/>
    </row>
    <row r="351" spans="1:2" ht="30" customHeight="1" x14ac:dyDescent="0.15">
      <c r="A351" s="26"/>
      <c r="B351" s="26"/>
    </row>
    <row r="352" spans="1:2" ht="30" customHeight="1" x14ac:dyDescent="0.15">
      <c r="A352" s="26"/>
      <c r="B352" s="26"/>
    </row>
    <row r="353" spans="1:2" ht="30" customHeight="1" x14ac:dyDescent="0.15">
      <c r="A353" s="26"/>
      <c r="B353" s="26"/>
    </row>
    <row r="354" spans="1:2" ht="30" customHeight="1" x14ac:dyDescent="0.15">
      <c r="A354" s="26"/>
      <c r="B354" s="26"/>
    </row>
    <row r="355" spans="1:2" ht="30" customHeight="1" x14ac:dyDescent="0.15">
      <c r="A355" s="26"/>
      <c r="B355" s="26"/>
    </row>
    <row r="356" spans="1:2" ht="30" customHeight="1" x14ac:dyDescent="0.15">
      <c r="A356" s="26"/>
      <c r="B356" s="26"/>
    </row>
    <row r="357" spans="1:2" ht="30" customHeight="1" x14ac:dyDescent="0.15">
      <c r="A357" s="26"/>
      <c r="B357" s="26"/>
    </row>
    <row r="358" spans="1:2" ht="30" customHeight="1" x14ac:dyDescent="0.15">
      <c r="A358" s="26"/>
      <c r="B358" s="26"/>
    </row>
    <row r="359" spans="1:2" ht="30" customHeight="1" x14ac:dyDescent="0.15">
      <c r="A359" s="26"/>
      <c r="B359" s="26"/>
    </row>
    <row r="360" spans="1:2" ht="30" customHeight="1" x14ac:dyDescent="0.15">
      <c r="A360" s="26"/>
      <c r="B360" s="26"/>
    </row>
    <row r="361" spans="1:2" ht="30" customHeight="1" x14ac:dyDescent="0.15">
      <c r="A361" s="26"/>
      <c r="B361" s="26"/>
    </row>
    <row r="362" spans="1:2" ht="30" customHeight="1" x14ac:dyDescent="0.15">
      <c r="A362" s="26"/>
      <c r="B362" s="26"/>
    </row>
    <row r="363" spans="1:2" ht="30" customHeight="1" x14ac:dyDescent="0.15">
      <c r="A363" s="26"/>
      <c r="B363" s="26"/>
    </row>
    <row r="364" spans="1:2" ht="30" customHeight="1" x14ac:dyDescent="0.15">
      <c r="A364" s="26"/>
      <c r="B364" s="26"/>
    </row>
    <row r="365" spans="1:2" ht="30" customHeight="1" x14ac:dyDescent="0.15">
      <c r="A365" s="26"/>
      <c r="B365" s="26"/>
    </row>
    <row r="366" spans="1:2" ht="30" customHeight="1" x14ac:dyDescent="0.15">
      <c r="A366" s="26"/>
      <c r="B366" s="26"/>
    </row>
    <row r="367" spans="1:2" ht="30" customHeight="1" x14ac:dyDescent="0.15">
      <c r="A367" s="26"/>
      <c r="B367" s="26"/>
    </row>
    <row r="368" spans="1:2" ht="30" customHeight="1" x14ac:dyDescent="0.15">
      <c r="A368" s="26"/>
      <c r="B368" s="26"/>
    </row>
    <row r="369" spans="1:2" ht="30" customHeight="1" x14ac:dyDescent="0.15">
      <c r="A369" s="26"/>
      <c r="B369" s="26"/>
    </row>
    <row r="370" spans="1:2" ht="30" customHeight="1" x14ac:dyDescent="0.15">
      <c r="A370" s="26"/>
      <c r="B370" s="26"/>
    </row>
    <row r="371" spans="1:2" ht="30" customHeight="1" x14ac:dyDescent="0.15">
      <c r="A371" s="26"/>
      <c r="B371" s="26"/>
    </row>
    <row r="372" spans="1:2" ht="30" customHeight="1" x14ac:dyDescent="0.15">
      <c r="A372" s="26"/>
      <c r="B372" s="26"/>
    </row>
    <row r="373" spans="1:2" ht="30" customHeight="1" x14ac:dyDescent="0.15">
      <c r="A373" s="26"/>
      <c r="B373" s="26"/>
    </row>
    <row r="374" spans="1:2" ht="30" customHeight="1" x14ac:dyDescent="0.15">
      <c r="A374" s="26"/>
      <c r="B374" s="26"/>
    </row>
    <row r="375" spans="1:2" ht="30" customHeight="1" x14ac:dyDescent="0.15">
      <c r="A375" s="26"/>
      <c r="B375" s="26"/>
    </row>
    <row r="376" spans="1:2" ht="30" customHeight="1" x14ac:dyDescent="0.15">
      <c r="A376" s="26"/>
      <c r="B376" s="26"/>
    </row>
    <row r="377" spans="1:2" ht="30" customHeight="1" x14ac:dyDescent="0.15">
      <c r="A377" s="26"/>
      <c r="B377" s="26"/>
    </row>
    <row r="378" spans="1:2" ht="30" customHeight="1" x14ac:dyDescent="0.15">
      <c r="A378" s="26"/>
      <c r="B378" s="26"/>
    </row>
    <row r="379" spans="1:2" ht="30" customHeight="1" x14ac:dyDescent="0.15">
      <c r="A379" s="26"/>
      <c r="B379" s="26"/>
    </row>
    <row r="380" spans="1:2" ht="30" customHeight="1" x14ac:dyDescent="0.15">
      <c r="A380" s="26"/>
      <c r="B380" s="26"/>
    </row>
    <row r="381" spans="1:2" ht="30" customHeight="1" x14ac:dyDescent="0.15">
      <c r="A381" s="26"/>
      <c r="B381" s="26"/>
    </row>
    <row r="382" spans="1:2" ht="30" customHeight="1" x14ac:dyDescent="0.15">
      <c r="A382" s="26"/>
      <c r="B382" s="26"/>
    </row>
    <row r="383" spans="1:2" ht="30" customHeight="1" x14ac:dyDescent="0.15">
      <c r="A383" s="26"/>
      <c r="B383" s="26"/>
    </row>
    <row r="384" spans="1:2" ht="30" customHeight="1" x14ac:dyDescent="0.15">
      <c r="A384" s="26"/>
      <c r="B384" s="26"/>
    </row>
    <row r="385" spans="1:2" ht="30" customHeight="1" x14ac:dyDescent="0.15">
      <c r="A385" s="26"/>
      <c r="B385" s="26"/>
    </row>
    <row r="386" spans="1:2" ht="30" customHeight="1" x14ac:dyDescent="0.15">
      <c r="A386" s="26"/>
      <c r="B386" s="26"/>
    </row>
    <row r="387" spans="1:2" ht="30" customHeight="1" x14ac:dyDescent="0.15">
      <c r="A387" s="26"/>
      <c r="B387" s="26"/>
    </row>
    <row r="388" spans="1:2" ht="30" customHeight="1" x14ac:dyDescent="0.15">
      <c r="A388" s="26"/>
      <c r="B388" s="26"/>
    </row>
    <row r="389" spans="1:2" ht="30" customHeight="1" x14ac:dyDescent="0.15">
      <c r="A389" s="26"/>
      <c r="B389" s="26"/>
    </row>
    <row r="390" spans="1:2" ht="27.75" customHeight="1" x14ac:dyDescent="0.15">
      <c r="A390" s="26"/>
      <c r="B390" s="26"/>
    </row>
    <row r="391" spans="1:2" ht="27.75" customHeight="1" x14ac:dyDescent="0.15">
      <c r="A391" s="26"/>
      <c r="B391" s="26"/>
    </row>
    <row r="392" spans="1:2" ht="27.75" customHeight="1" x14ac:dyDescent="0.15">
      <c r="A392" s="26"/>
      <c r="B392" s="26"/>
    </row>
    <row r="393" spans="1:2" ht="27.75" customHeight="1" x14ac:dyDescent="0.15">
      <c r="A393" s="26"/>
      <c r="B393" s="26"/>
    </row>
    <row r="394" spans="1:2" ht="27.75" customHeight="1" x14ac:dyDescent="0.15">
      <c r="A394" s="26"/>
      <c r="B394" s="26"/>
    </row>
    <row r="395" spans="1:2" ht="27.75" customHeight="1" x14ac:dyDescent="0.15">
      <c r="A395" s="26"/>
      <c r="B395" s="26"/>
    </row>
    <row r="396" spans="1:2" ht="27.75" customHeight="1" x14ac:dyDescent="0.15">
      <c r="A396" s="26"/>
      <c r="B396" s="26"/>
    </row>
    <row r="397" spans="1:2" ht="27.75" customHeight="1" x14ac:dyDescent="0.15">
      <c r="A397" s="26"/>
      <c r="B397" s="26"/>
    </row>
    <row r="398" spans="1:2" ht="27.75" customHeight="1" x14ac:dyDescent="0.15">
      <c r="A398" s="26"/>
      <c r="B398" s="26"/>
    </row>
    <row r="399" spans="1:2" ht="27.75" customHeight="1" x14ac:dyDescent="0.15">
      <c r="A399" s="26"/>
      <c r="B399" s="26"/>
    </row>
    <row r="400" spans="1:2" ht="27.75" customHeight="1" x14ac:dyDescent="0.15">
      <c r="A400" s="26"/>
      <c r="B400" s="26"/>
    </row>
    <row r="401" spans="1:2" ht="27.75" customHeight="1" x14ac:dyDescent="0.15">
      <c r="A401" s="26"/>
      <c r="B401" s="26"/>
    </row>
    <row r="402" spans="1:2" ht="27.75" customHeight="1" x14ac:dyDescent="0.15">
      <c r="A402" s="26"/>
      <c r="B402" s="26"/>
    </row>
    <row r="403" spans="1:2" ht="27.75" customHeight="1" x14ac:dyDescent="0.15">
      <c r="A403" s="26"/>
      <c r="B403" s="26"/>
    </row>
    <row r="404" spans="1:2" ht="27.75" customHeight="1" x14ac:dyDescent="0.15">
      <c r="A404" s="26"/>
      <c r="B404" s="26"/>
    </row>
    <row r="405" spans="1:2" ht="27.75" customHeight="1" x14ac:dyDescent="0.15">
      <c r="A405" s="26"/>
      <c r="B405" s="26"/>
    </row>
    <row r="406" spans="1:2" ht="27.75" customHeight="1" x14ac:dyDescent="0.15">
      <c r="A406" s="26"/>
      <c r="B406" s="26"/>
    </row>
    <row r="407" spans="1:2" ht="27.75" customHeight="1" x14ac:dyDescent="0.15">
      <c r="A407" s="26"/>
      <c r="B407" s="26"/>
    </row>
    <row r="408" spans="1:2" ht="27.75" customHeight="1" x14ac:dyDescent="0.15">
      <c r="A408" s="26"/>
      <c r="B408" s="26"/>
    </row>
    <row r="409" spans="1:2" ht="27.75" customHeight="1" x14ac:dyDescent="0.15">
      <c r="A409" s="26"/>
      <c r="B409" s="26"/>
    </row>
    <row r="410" spans="1:2" ht="27.75" customHeight="1" x14ac:dyDescent="0.15">
      <c r="A410" s="26"/>
      <c r="B410" s="26"/>
    </row>
    <row r="411" spans="1:2" ht="27.75" customHeight="1" x14ac:dyDescent="0.15">
      <c r="A411" s="26"/>
      <c r="B411" s="26"/>
    </row>
    <row r="412" spans="1:2" ht="27.75" customHeight="1" x14ac:dyDescent="0.15">
      <c r="A412" s="26"/>
      <c r="B412" s="26"/>
    </row>
    <row r="413" spans="1:2" ht="27.75" customHeight="1" x14ac:dyDescent="0.15">
      <c r="A413" s="26"/>
      <c r="B413" s="26"/>
    </row>
    <row r="414" spans="1:2" ht="27.75" customHeight="1" x14ac:dyDescent="0.15">
      <c r="A414" s="26"/>
      <c r="B414" s="26"/>
    </row>
    <row r="415" spans="1:2" ht="27.75" customHeight="1" x14ac:dyDescent="0.15">
      <c r="A415" s="26"/>
      <c r="B415" s="26"/>
    </row>
    <row r="416" spans="1:2" ht="27.75" customHeight="1" x14ac:dyDescent="0.15">
      <c r="A416" s="26"/>
      <c r="B416" s="26"/>
    </row>
    <row r="417" spans="1:2" ht="27.75" customHeight="1" x14ac:dyDescent="0.15">
      <c r="A417" s="26"/>
      <c r="B417" s="26"/>
    </row>
    <row r="418" spans="1:2" ht="27.75" customHeight="1" x14ac:dyDescent="0.15">
      <c r="A418" s="26"/>
      <c r="B418" s="26"/>
    </row>
    <row r="419" spans="1:2" ht="27.75" customHeight="1" x14ac:dyDescent="0.15">
      <c r="A419" s="26"/>
      <c r="B419" s="26"/>
    </row>
    <row r="420" spans="1:2" ht="27.75" customHeight="1" x14ac:dyDescent="0.15">
      <c r="A420" s="26"/>
      <c r="B420" s="26"/>
    </row>
    <row r="421" spans="1:2" ht="27.75" customHeight="1" x14ac:dyDescent="0.15">
      <c r="A421" s="26"/>
      <c r="B421" s="26"/>
    </row>
    <row r="422" spans="1:2" ht="27.75" customHeight="1" x14ac:dyDescent="0.15">
      <c r="A422" s="26"/>
      <c r="B422" s="26"/>
    </row>
    <row r="423" spans="1:2" ht="27.75" customHeight="1" x14ac:dyDescent="0.15">
      <c r="A423" s="26"/>
      <c r="B423" s="26"/>
    </row>
    <row r="424" spans="1:2" ht="27.75" customHeight="1" x14ac:dyDescent="0.15">
      <c r="A424" s="26"/>
      <c r="B424" s="26"/>
    </row>
    <row r="425" spans="1:2" ht="27.75" customHeight="1" x14ac:dyDescent="0.15">
      <c r="A425" s="26"/>
      <c r="B425" s="26"/>
    </row>
    <row r="426" spans="1:2" ht="27.75" customHeight="1" x14ac:dyDescent="0.15">
      <c r="A426" s="26"/>
      <c r="B426" s="26"/>
    </row>
    <row r="427" spans="1:2" ht="27.75" customHeight="1" x14ac:dyDescent="0.15">
      <c r="A427" s="26"/>
      <c r="B427" s="26"/>
    </row>
    <row r="428" spans="1:2" ht="27.75" customHeight="1" x14ac:dyDescent="0.15">
      <c r="A428" s="26"/>
      <c r="B428" s="26"/>
    </row>
    <row r="429" spans="1:2" ht="27.75" customHeight="1" x14ac:dyDescent="0.15">
      <c r="A429" s="26"/>
      <c r="B429" s="26"/>
    </row>
    <row r="430" spans="1:2" ht="27.75" customHeight="1" x14ac:dyDescent="0.15">
      <c r="A430" s="26"/>
      <c r="B430" s="26"/>
    </row>
    <row r="431" spans="1:2" ht="27.75" customHeight="1" x14ac:dyDescent="0.15">
      <c r="A431" s="26"/>
      <c r="B431" s="26"/>
    </row>
    <row r="432" spans="1:2" ht="27.75" customHeight="1" x14ac:dyDescent="0.15">
      <c r="A432" s="26"/>
      <c r="B432" s="26"/>
    </row>
    <row r="433" spans="1:2" ht="27.75" customHeight="1" x14ac:dyDescent="0.15">
      <c r="A433" s="26"/>
      <c r="B433" s="26"/>
    </row>
    <row r="434" spans="1:2" ht="27.75" customHeight="1" x14ac:dyDescent="0.15">
      <c r="A434" s="26"/>
      <c r="B434" s="26"/>
    </row>
    <row r="435" spans="1:2" ht="27.75" customHeight="1" x14ac:dyDescent="0.15">
      <c r="A435" s="26"/>
      <c r="B435" s="26"/>
    </row>
    <row r="436" spans="1:2" ht="27.75" customHeight="1" x14ac:dyDescent="0.15">
      <c r="A436" s="26"/>
      <c r="B436" s="26"/>
    </row>
    <row r="437" spans="1:2" ht="27.75" customHeight="1" x14ac:dyDescent="0.15">
      <c r="A437" s="26"/>
      <c r="B437" s="26"/>
    </row>
    <row r="438" spans="1:2" ht="27.75" customHeight="1" x14ac:dyDescent="0.15">
      <c r="A438" s="26"/>
      <c r="B438" s="26"/>
    </row>
    <row r="439" spans="1:2" ht="27.75" customHeight="1" x14ac:dyDescent="0.15">
      <c r="A439" s="26"/>
      <c r="B439" s="26"/>
    </row>
    <row r="440" spans="1:2" ht="27.75" customHeight="1" x14ac:dyDescent="0.15">
      <c r="A440" s="26"/>
      <c r="B440" s="26"/>
    </row>
    <row r="441" spans="1:2" ht="27.75" customHeight="1" x14ac:dyDescent="0.15">
      <c r="A441" s="26"/>
      <c r="B441" s="26"/>
    </row>
    <row r="442" spans="1:2" ht="27.75" customHeight="1" x14ac:dyDescent="0.15">
      <c r="A442" s="26"/>
      <c r="B442" s="26"/>
    </row>
    <row r="443" spans="1:2" ht="27.75" customHeight="1" x14ac:dyDescent="0.15">
      <c r="A443" s="26"/>
      <c r="B443" s="26"/>
    </row>
    <row r="444" spans="1:2" ht="27.75" customHeight="1" x14ac:dyDescent="0.15">
      <c r="A444" s="26"/>
      <c r="B444" s="26"/>
    </row>
    <row r="445" spans="1:2" ht="27.75" customHeight="1" x14ac:dyDescent="0.15">
      <c r="A445" s="26"/>
      <c r="B445" s="26"/>
    </row>
    <row r="446" spans="1:2" ht="28.5" customHeight="1" x14ac:dyDescent="0.15">
      <c r="A446" s="26"/>
      <c r="B446" s="26"/>
    </row>
    <row r="447" spans="1:2" ht="28.5" customHeight="1" x14ac:dyDescent="0.15">
      <c r="A447" s="26"/>
      <c r="B447" s="26"/>
    </row>
    <row r="448" spans="1:2" ht="28.5" customHeight="1" x14ac:dyDescent="0.15">
      <c r="A448" s="26"/>
      <c r="B448" s="26"/>
    </row>
    <row r="449" spans="1:2" ht="28.5" customHeight="1" x14ac:dyDescent="0.15">
      <c r="A449" s="26"/>
      <c r="B449" s="26"/>
    </row>
    <row r="450" spans="1:2" ht="28.5" customHeight="1" x14ac:dyDescent="0.15">
      <c r="A450" s="26"/>
      <c r="B450" s="26"/>
    </row>
    <row r="451" spans="1:2" ht="28.5" customHeight="1" x14ac:dyDescent="0.15">
      <c r="A451" s="26"/>
      <c r="B451" s="26"/>
    </row>
    <row r="452" spans="1:2" ht="28.5" customHeight="1" x14ac:dyDescent="0.15">
      <c r="A452" s="26"/>
      <c r="B452" s="26"/>
    </row>
    <row r="453" spans="1:2" ht="28.5" customHeight="1" x14ac:dyDescent="0.15">
      <c r="A453" s="26"/>
      <c r="B453" s="26"/>
    </row>
    <row r="454" spans="1:2" ht="28.5" customHeight="1" x14ac:dyDescent="0.15">
      <c r="A454" s="26"/>
      <c r="B454" s="26"/>
    </row>
    <row r="455" spans="1:2" ht="28.5" customHeight="1" x14ac:dyDescent="0.15">
      <c r="A455" s="26"/>
      <c r="B455" s="26"/>
    </row>
    <row r="456" spans="1:2" ht="28.5" customHeight="1" x14ac:dyDescent="0.15">
      <c r="A456" s="26"/>
      <c r="B456" s="26"/>
    </row>
    <row r="457" spans="1:2" ht="28.5" customHeight="1" x14ac:dyDescent="0.15">
      <c r="A457" s="26"/>
      <c r="B457" s="26"/>
    </row>
    <row r="458" spans="1:2" ht="28.5" customHeight="1" x14ac:dyDescent="0.15">
      <c r="A458" s="26"/>
      <c r="B458" s="26"/>
    </row>
    <row r="459" spans="1:2" ht="28.5" customHeight="1" x14ac:dyDescent="0.15">
      <c r="A459" s="26"/>
      <c r="B459" s="26"/>
    </row>
    <row r="460" spans="1:2" ht="28.5" customHeight="1" x14ac:dyDescent="0.15">
      <c r="A460" s="26"/>
      <c r="B460" s="26"/>
    </row>
    <row r="461" spans="1:2" ht="28.5" customHeight="1" x14ac:dyDescent="0.15">
      <c r="A461" s="26"/>
      <c r="B461" s="26"/>
    </row>
    <row r="462" spans="1:2" ht="28.5" customHeight="1" x14ac:dyDescent="0.15">
      <c r="A462" s="26"/>
      <c r="B462" s="26"/>
    </row>
    <row r="463" spans="1:2" ht="28.5" customHeight="1" x14ac:dyDescent="0.15">
      <c r="A463" s="26"/>
      <c r="B463" s="26"/>
    </row>
    <row r="464" spans="1:2" ht="28.5" customHeight="1" x14ac:dyDescent="0.15">
      <c r="A464" s="26"/>
      <c r="B464" s="26"/>
    </row>
    <row r="465" spans="1:2" ht="28.5" customHeight="1" x14ac:dyDescent="0.15">
      <c r="A465" s="26"/>
      <c r="B465" s="26"/>
    </row>
    <row r="466" spans="1:2" ht="28.5" customHeight="1" x14ac:dyDescent="0.15">
      <c r="A466" s="26"/>
      <c r="B466" s="26"/>
    </row>
    <row r="467" spans="1:2" ht="28.5" customHeight="1" x14ac:dyDescent="0.15">
      <c r="A467" s="26"/>
      <c r="B467" s="26"/>
    </row>
    <row r="468" spans="1:2" ht="28.5" customHeight="1" x14ac:dyDescent="0.15">
      <c r="A468" s="26"/>
      <c r="B468" s="26"/>
    </row>
    <row r="469" spans="1:2" ht="28.5" customHeight="1" x14ac:dyDescent="0.15">
      <c r="A469" s="26"/>
      <c r="B469" s="26"/>
    </row>
    <row r="470" spans="1:2" ht="28.5" customHeight="1" x14ac:dyDescent="0.15">
      <c r="A470" s="26"/>
      <c r="B470" s="26"/>
    </row>
    <row r="471" spans="1:2" ht="28.5" customHeight="1" x14ac:dyDescent="0.15">
      <c r="A471" s="26"/>
      <c r="B471" s="26"/>
    </row>
    <row r="472" spans="1:2" ht="28.5" customHeight="1" x14ac:dyDescent="0.15">
      <c r="A472" s="26"/>
      <c r="B472" s="26"/>
    </row>
    <row r="473" spans="1:2" ht="28.5" customHeight="1" x14ac:dyDescent="0.15">
      <c r="A473" s="26"/>
      <c r="B473" s="26"/>
    </row>
    <row r="474" spans="1:2" ht="28.5" customHeight="1" x14ac:dyDescent="0.15">
      <c r="A474" s="26"/>
      <c r="B474" s="26"/>
    </row>
    <row r="475" spans="1:2" ht="28.5" customHeight="1" x14ac:dyDescent="0.15">
      <c r="A475" s="26"/>
      <c r="B475" s="26"/>
    </row>
    <row r="476" spans="1:2" ht="28.5" customHeight="1" x14ac:dyDescent="0.15">
      <c r="A476" s="26"/>
      <c r="B476" s="26"/>
    </row>
    <row r="477" spans="1:2" ht="28.5" customHeight="1" x14ac:dyDescent="0.15">
      <c r="A477" s="26"/>
      <c r="B477" s="26"/>
    </row>
    <row r="478" spans="1:2" ht="28.5" customHeight="1" x14ac:dyDescent="0.15">
      <c r="A478" s="26"/>
      <c r="B478" s="26"/>
    </row>
    <row r="479" spans="1:2" ht="28.5" customHeight="1" x14ac:dyDescent="0.15">
      <c r="A479" s="26"/>
      <c r="B479" s="26"/>
    </row>
    <row r="480" spans="1:2" ht="28.5" customHeight="1" x14ac:dyDescent="0.15">
      <c r="A480" s="26"/>
      <c r="B480" s="26"/>
    </row>
    <row r="481" spans="1:2" ht="28.5" customHeight="1" x14ac:dyDescent="0.15">
      <c r="A481" s="26"/>
      <c r="B481" s="26"/>
    </row>
    <row r="482" spans="1:2" ht="28.5" customHeight="1" x14ac:dyDescent="0.15">
      <c r="A482" s="26"/>
      <c r="B482" s="26"/>
    </row>
    <row r="483" spans="1:2" ht="28.5" customHeight="1" x14ac:dyDescent="0.15">
      <c r="A483" s="26"/>
      <c r="B483" s="26"/>
    </row>
    <row r="484" spans="1:2" ht="28.5" customHeight="1" x14ac:dyDescent="0.15">
      <c r="A484" s="26"/>
      <c r="B484" s="26"/>
    </row>
    <row r="485" spans="1:2" ht="28.5" customHeight="1" x14ac:dyDescent="0.15">
      <c r="A485" s="26"/>
      <c r="B485" s="26"/>
    </row>
    <row r="486" spans="1:2" ht="28.5" customHeight="1" x14ac:dyDescent="0.15">
      <c r="A486" s="26"/>
      <c r="B486" s="26"/>
    </row>
    <row r="487" spans="1:2" ht="28.5" customHeight="1" x14ac:dyDescent="0.15">
      <c r="A487" s="26"/>
      <c r="B487" s="26"/>
    </row>
    <row r="488" spans="1:2" ht="28.5" customHeight="1" x14ac:dyDescent="0.15">
      <c r="A488" s="26"/>
      <c r="B488" s="26"/>
    </row>
    <row r="489" spans="1:2" ht="28.5" customHeight="1" x14ac:dyDescent="0.15">
      <c r="A489" s="26"/>
      <c r="B489" s="26"/>
    </row>
    <row r="490" spans="1:2" ht="28.5" customHeight="1" x14ac:dyDescent="0.15">
      <c r="A490" s="26"/>
      <c r="B490" s="26"/>
    </row>
    <row r="491" spans="1:2" ht="28.5" customHeight="1" x14ac:dyDescent="0.15">
      <c r="A491" s="26"/>
      <c r="B491" s="26"/>
    </row>
    <row r="492" spans="1:2" ht="28.5" customHeight="1" x14ac:dyDescent="0.15">
      <c r="A492" s="26"/>
      <c r="B492" s="26"/>
    </row>
    <row r="493" spans="1:2" ht="28.5" customHeight="1" x14ac:dyDescent="0.15">
      <c r="A493" s="26"/>
      <c r="B493" s="26"/>
    </row>
    <row r="494" spans="1:2" ht="28.5" customHeight="1" x14ac:dyDescent="0.15">
      <c r="A494" s="26"/>
      <c r="B494" s="26"/>
    </row>
    <row r="495" spans="1:2" ht="28.5" customHeight="1" x14ac:dyDescent="0.15">
      <c r="A495" s="26"/>
      <c r="B495" s="26"/>
    </row>
    <row r="496" spans="1:2" ht="28.5" customHeight="1" x14ac:dyDescent="0.15">
      <c r="A496" s="26"/>
      <c r="B496" s="26"/>
    </row>
    <row r="497" spans="1:2" ht="28.5" customHeight="1" x14ac:dyDescent="0.15">
      <c r="A497" s="26"/>
      <c r="B497" s="26"/>
    </row>
    <row r="498" spans="1:2" ht="24.75" customHeight="1" x14ac:dyDescent="0.15">
      <c r="A498" s="26"/>
      <c r="B498" s="26"/>
    </row>
    <row r="499" spans="1:2" ht="24.75" customHeight="1" x14ac:dyDescent="0.15">
      <c r="A499" s="26"/>
      <c r="B499" s="26"/>
    </row>
    <row r="500" spans="1:2" ht="24.75" customHeight="1" x14ac:dyDescent="0.15">
      <c r="A500" s="26"/>
      <c r="B500" s="26"/>
    </row>
    <row r="501" spans="1:2" ht="24.75" customHeight="1" x14ac:dyDescent="0.15">
      <c r="A501" s="26"/>
      <c r="B501" s="26"/>
    </row>
    <row r="502" spans="1:2" ht="24.75" customHeight="1" x14ac:dyDescent="0.15">
      <c r="A502" s="26"/>
      <c r="B502" s="26"/>
    </row>
    <row r="503" spans="1:2" ht="24.75" customHeight="1" x14ac:dyDescent="0.15">
      <c r="A503" s="26"/>
      <c r="B503" s="26"/>
    </row>
    <row r="504" spans="1:2" ht="24.75" customHeight="1" x14ac:dyDescent="0.15">
      <c r="A504" s="26"/>
      <c r="B504" s="26"/>
    </row>
    <row r="505" spans="1:2" ht="24.75" customHeight="1" x14ac:dyDescent="0.15">
      <c r="A505" s="26"/>
      <c r="B505" s="26"/>
    </row>
    <row r="506" spans="1:2" ht="24.75" customHeight="1" x14ac:dyDescent="0.15">
      <c r="A506" s="26"/>
      <c r="B506" s="26"/>
    </row>
    <row r="507" spans="1:2" ht="24.75" customHeight="1" x14ac:dyDescent="0.15">
      <c r="A507" s="26"/>
      <c r="B507" s="26"/>
    </row>
    <row r="508" spans="1:2" ht="24.75" customHeight="1" x14ac:dyDescent="0.15">
      <c r="A508" s="26"/>
      <c r="B508" s="26"/>
    </row>
    <row r="509" spans="1:2" ht="24.75" customHeight="1" x14ac:dyDescent="0.15">
      <c r="A509" s="26"/>
      <c r="B509" s="26"/>
    </row>
    <row r="510" spans="1:2" ht="24.75" customHeight="1" x14ac:dyDescent="0.15">
      <c r="A510" s="26"/>
      <c r="B510" s="26"/>
    </row>
    <row r="511" spans="1:2" ht="24.75" customHeight="1" x14ac:dyDescent="0.15">
      <c r="A511" s="26"/>
      <c r="B511" s="26"/>
    </row>
    <row r="512" spans="1:2" ht="24.75" customHeight="1" x14ac:dyDescent="0.15">
      <c r="A512" s="26"/>
      <c r="B512" s="26"/>
    </row>
    <row r="513" spans="1:2" ht="24.75" customHeight="1" x14ac:dyDescent="0.15">
      <c r="A513" s="26"/>
      <c r="B513" s="26"/>
    </row>
    <row r="514" spans="1:2" ht="24.75" customHeight="1" x14ac:dyDescent="0.15">
      <c r="A514" s="26"/>
      <c r="B514" s="26"/>
    </row>
    <row r="515" spans="1:2" ht="24.75" customHeight="1" x14ac:dyDescent="0.15">
      <c r="A515" s="26"/>
      <c r="B515" s="26"/>
    </row>
    <row r="516" spans="1:2" ht="24.75" customHeight="1" x14ac:dyDescent="0.15">
      <c r="A516" s="26"/>
      <c r="B516" s="26"/>
    </row>
    <row r="517" spans="1:2" ht="24.75" customHeight="1" x14ac:dyDescent="0.15">
      <c r="A517" s="26"/>
      <c r="B517" s="26"/>
    </row>
    <row r="518" spans="1:2" ht="24.75" customHeight="1" x14ac:dyDescent="0.15">
      <c r="A518" s="26"/>
      <c r="B518" s="26"/>
    </row>
    <row r="519" spans="1:2" ht="24.75" customHeight="1" x14ac:dyDescent="0.15">
      <c r="A519" s="26"/>
      <c r="B519" s="26"/>
    </row>
    <row r="520" spans="1:2" ht="24.75" customHeight="1" x14ac:dyDescent="0.15">
      <c r="A520" s="26"/>
      <c r="B520" s="26"/>
    </row>
    <row r="521" spans="1:2" ht="24.75" customHeight="1" x14ac:dyDescent="0.15">
      <c r="A521" s="26"/>
      <c r="B521" s="26"/>
    </row>
    <row r="522" spans="1:2" ht="24.75" customHeight="1" x14ac:dyDescent="0.15">
      <c r="A522" s="26"/>
      <c r="B522" s="26"/>
    </row>
    <row r="523" spans="1:2" ht="24.75" customHeight="1" x14ac:dyDescent="0.15">
      <c r="A523" s="26"/>
      <c r="B523" s="26"/>
    </row>
    <row r="524" spans="1:2" ht="24.75" customHeight="1" x14ac:dyDescent="0.15">
      <c r="A524" s="26"/>
      <c r="B524" s="26"/>
    </row>
    <row r="525" spans="1:2" ht="24.75" customHeight="1" x14ac:dyDescent="0.15">
      <c r="A525" s="26"/>
      <c r="B525" s="26"/>
    </row>
    <row r="526" spans="1:2" ht="24.75" customHeight="1" x14ac:dyDescent="0.15">
      <c r="A526" s="26"/>
      <c r="B526" s="26"/>
    </row>
    <row r="527" spans="1:2" ht="24.75" customHeight="1" x14ac:dyDescent="0.15">
      <c r="A527" s="26"/>
      <c r="B527" s="26"/>
    </row>
    <row r="528" spans="1:2" ht="24.75" customHeight="1" x14ac:dyDescent="0.15">
      <c r="A528" s="26"/>
      <c r="B528" s="26"/>
    </row>
    <row r="529" spans="1:2" ht="24.75" customHeight="1" x14ac:dyDescent="0.15">
      <c r="A529" s="26"/>
      <c r="B529" s="26"/>
    </row>
    <row r="530" spans="1:2" ht="24.75" customHeight="1" x14ac:dyDescent="0.15">
      <c r="A530" s="26"/>
      <c r="B530" s="26"/>
    </row>
    <row r="531" spans="1:2" ht="24.75" customHeight="1" x14ac:dyDescent="0.15">
      <c r="A531" s="26"/>
      <c r="B531" s="26"/>
    </row>
    <row r="532" spans="1:2" ht="24.75" customHeight="1" x14ac:dyDescent="0.15">
      <c r="A532" s="26"/>
      <c r="B532" s="26"/>
    </row>
    <row r="533" spans="1:2" ht="24.75" customHeight="1" x14ac:dyDescent="0.15">
      <c r="A533" s="26"/>
      <c r="B533" s="26"/>
    </row>
    <row r="534" spans="1:2" ht="24.75" customHeight="1" x14ac:dyDescent="0.15">
      <c r="A534" s="26"/>
      <c r="B534" s="26"/>
    </row>
    <row r="535" spans="1:2" ht="24.75" customHeight="1" x14ac:dyDescent="0.15">
      <c r="A535" s="26"/>
      <c r="B535" s="26"/>
    </row>
    <row r="536" spans="1:2" ht="24.75" customHeight="1" x14ac:dyDescent="0.15">
      <c r="A536" s="26"/>
      <c r="B536" s="26"/>
    </row>
    <row r="537" spans="1:2" ht="24.75" customHeight="1" x14ac:dyDescent="0.15">
      <c r="A537" s="26"/>
      <c r="B537" s="26"/>
    </row>
    <row r="538" spans="1:2" ht="24.75" customHeight="1" x14ac:dyDescent="0.15">
      <c r="A538" s="26"/>
      <c r="B538" s="26"/>
    </row>
    <row r="539" spans="1:2" ht="24.75" customHeight="1" x14ac:dyDescent="0.15">
      <c r="A539" s="26"/>
      <c r="B539" s="26"/>
    </row>
    <row r="540" spans="1:2" ht="24.75" customHeight="1" x14ac:dyDescent="0.15">
      <c r="A540" s="26"/>
      <c r="B540" s="26"/>
    </row>
    <row r="541" spans="1:2" ht="24.75" customHeight="1" x14ac:dyDescent="0.15">
      <c r="A541" s="26"/>
      <c r="B541" s="26"/>
    </row>
    <row r="542" spans="1:2" ht="24.75" customHeight="1" x14ac:dyDescent="0.15">
      <c r="A542" s="26"/>
      <c r="B542" s="26"/>
    </row>
    <row r="543" spans="1:2" ht="24.75" customHeight="1" x14ac:dyDescent="0.15">
      <c r="A543" s="26"/>
      <c r="B543" s="26"/>
    </row>
    <row r="544" spans="1:2" ht="24.75" customHeight="1" x14ac:dyDescent="0.15">
      <c r="A544" s="26"/>
      <c r="B544" s="26"/>
    </row>
    <row r="545" spans="1:2" ht="24.75" customHeight="1" x14ac:dyDescent="0.15">
      <c r="A545" s="26"/>
      <c r="B545" s="26"/>
    </row>
    <row r="546" spans="1:2" ht="24" customHeight="1" x14ac:dyDescent="0.15">
      <c r="A546" s="26"/>
      <c r="B546" s="26"/>
    </row>
    <row r="547" spans="1:2" ht="24" customHeight="1" x14ac:dyDescent="0.15">
      <c r="A547" s="26"/>
      <c r="B547" s="26"/>
    </row>
    <row r="548" spans="1:2" ht="24" customHeight="1" x14ac:dyDescent="0.15">
      <c r="A548" s="26"/>
      <c r="B548" s="26"/>
    </row>
    <row r="549" spans="1:2" ht="24" customHeight="1" x14ac:dyDescent="0.15">
      <c r="A549" s="26"/>
      <c r="B549" s="26"/>
    </row>
    <row r="550" spans="1:2" ht="24" customHeight="1" x14ac:dyDescent="0.15">
      <c r="A550" s="26"/>
      <c r="B550" s="26"/>
    </row>
    <row r="551" spans="1:2" ht="24" customHeight="1" x14ac:dyDescent="0.15">
      <c r="A551" s="26"/>
      <c r="B551" s="26"/>
    </row>
    <row r="552" spans="1:2" ht="24" customHeight="1" x14ac:dyDescent="0.15">
      <c r="A552" s="26"/>
      <c r="B552" s="26"/>
    </row>
    <row r="553" spans="1:2" ht="24" customHeight="1" x14ac:dyDescent="0.15">
      <c r="A553" s="26"/>
      <c r="B553" s="26"/>
    </row>
    <row r="554" spans="1:2" ht="24" customHeight="1" x14ac:dyDescent="0.15">
      <c r="A554" s="26"/>
      <c r="B554" s="26"/>
    </row>
    <row r="555" spans="1:2" ht="24" customHeight="1" x14ac:dyDescent="0.15">
      <c r="A555" s="26"/>
      <c r="B555" s="26"/>
    </row>
    <row r="556" spans="1:2" ht="24" customHeight="1" x14ac:dyDescent="0.15">
      <c r="A556" s="26"/>
      <c r="B556" s="26"/>
    </row>
    <row r="557" spans="1:2" ht="24" customHeight="1" x14ac:dyDescent="0.15">
      <c r="A557" s="26"/>
      <c r="B557" s="26"/>
    </row>
    <row r="558" spans="1:2" ht="24" customHeight="1" x14ac:dyDescent="0.15">
      <c r="A558" s="26"/>
      <c r="B558" s="26"/>
    </row>
    <row r="559" spans="1:2" ht="24" customHeight="1" x14ac:dyDescent="0.15">
      <c r="A559" s="26"/>
      <c r="B559" s="26"/>
    </row>
    <row r="560" spans="1:2" ht="24" customHeight="1" x14ac:dyDescent="0.15">
      <c r="A560" s="26"/>
      <c r="B560" s="26"/>
    </row>
    <row r="561" spans="1:2" ht="24" customHeight="1" x14ac:dyDescent="0.15">
      <c r="A561" s="26"/>
      <c r="B561" s="26"/>
    </row>
    <row r="562" spans="1:2" ht="24" customHeight="1" x14ac:dyDescent="0.15">
      <c r="A562" s="26"/>
      <c r="B562" s="26"/>
    </row>
    <row r="563" spans="1:2" ht="24" customHeight="1" x14ac:dyDescent="0.15">
      <c r="A563" s="26"/>
      <c r="B563" s="26"/>
    </row>
    <row r="564" spans="1:2" ht="24.75" customHeight="1" x14ac:dyDescent="0.15">
      <c r="A564" s="26"/>
      <c r="B564" s="26"/>
    </row>
    <row r="565" spans="1:2" ht="24.75" customHeight="1" x14ac:dyDescent="0.15">
      <c r="A565" s="26"/>
      <c r="B565" s="26"/>
    </row>
    <row r="566" spans="1:2" ht="24.75" customHeight="1" x14ac:dyDescent="0.15">
      <c r="A566" s="26"/>
      <c r="B566" s="26"/>
    </row>
    <row r="567" spans="1:2" ht="24.75" customHeight="1" x14ac:dyDescent="0.15">
      <c r="A567" s="26"/>
      <c r="B567" s="26"/>
    </row>
    <row r="568" spans="1:2" ht="24.75" customHeight="1" x14ac:dyDescent="0.15">
      <c r="A568" s="26"/>
      <c r="B568" s="26"/>
    </row>
    <row r="569" spans="1:2" ht="24.75" customHeight="1" x14ac:dyDescent="0.15">
      <c r="A569" s="26"/>
      <c r="B569" s="26"/>
    </row>
    <row r="570" spans="1:2" ht="24.75" customHeight="1" x14ac:dyDescent="0.15">
      <c r="A570" s="26"/>
      <c r="B570" s="26"/>
    </row>
    <row r="571" spans="1:2" ht="24.75" customHeight="1" x14ac:dyDescent="0.15">
      <c r="A571" s="26"/>
      <c r="B571" s="26"/>
    </row>
    <row r="572" spans="1:2" ht="24.75" customHeight="1" x14ac:dyDescent="0.15">
      <c r="A572" s="26"/>
      <c r="B572" s="26"/>
    </row>
    <row r="573" spans="1:2" ht="24.75" customHeight="1" x14ac:dyDescent="0.15">
      <c r="A573" s="26"/>
      <c r="B573" s="26"/>
    </row>
    <row r="574" spans="1:2" ht="24.75" customHeight="1" x14ac:dyDescent="0.15">
      <c r="A574" s="26"/>
      <c r="B574" s="26"/>
    </row>
    <row r="575" spans="1:2" ht="24.75" customHeight="1" x14ac:dyDescent="0.15">
      <c r="A575" s="26"/>
      <c r="B575" s="26"/>
    </row>
    <row r="576" spans="1:2" ht="24.75" customHeight="1" x14ac:dyDescent="0.15">
      <c r="A576" s="26"/>
      <c r="B576" s="26"/>
    </row>
    <row r="577" spans="1:2" ht="24.75" customHeight="1" x14ac:dyDescent="0.15">
      <c r="A577" s="26"/>
      <c r="B577" s="26"/>
    </row>
    <row r="578" spans="1:2" ht="24.75" customHeight="1" x14ac:dyDescent="0.15">
      <c r="A578" s="26"/>
      <c r="B578" s="26"/>
    </row>
    <row r="579" spans="1:2" ht="24.75" customHeight="1" x14ac:dyDescent="0.15">
      <c r="A579" s="26"/>
      <c r="B579" s="26"/>
    </row>
    <row r="580" spans="1:2" ht="24.75" customHeight="1" x14ac:dyDescent="0.15">
      <c r="A580" s="26"/>
      <c r="B580" s="26"/>
    </row>
    <row r="581" spans="1:2" ht="24.75" customHeight="1" x14ac:dyDescent="0.15">
      <c r="A581" s="26"/>
      <c r="B581" s="26"/>
    </row>
    <row r="582" spans="1:2" ht="24.75" customHeight="1" x14ac:dyDescent="0.15">
      <c r="A582" s="26"/>
      <c r="B582" s="26"/>
    </row>
    <row r="583" spans="1:2" ht="24.75" customHeight="1" x14ac:dyDescent="0.15">
      <c r="A583" s="26"/>
      <c r="B583" s="26"/>
    </row>
    <row r="584" spans="1:2" ht="24.75" customHeight="1" x14ac:dyDescent="0.15">
      <c r="A584" s="26"/>
      <c r="B584" s="26"/>
    </row>
    <row r="585" spans="1:2" ht="24.75" customHeight="1" x14ac:dyDescent="0.15">
      <c r="A585" s="26"/>
      <c r="B585" s="26"/>
    </row>
    <row r="586" spans="1:2" ht="24.75" customHeight="1" x14ac:dyDescent="0.15">
      <c r="A586" s="26"/>
      <c r="B586" s="26"/>
    </row>
    <row r="587" spans="1:2" ht="24.75" customHeight="1" x14ac:dyDescent="0.15">
      <c r="A587" s="26"/>
      <c r="B587" s="26"/>
    </row>
    <row r="588" spans="1:2" ht="24.75" customHeight="1" x14ac:dyDescent="0.15">
      <c r="A588" s="26"/>
      <c r="B588" s="26"/>
    </row>
    <row r="589" spans="1:2" ht="24.75" customHeight="1" x14ac:dyDescent="0.15">
      <c r="A589" s="26"/>
      <c r="B589" s="26"/>
    </row>
    <row r="590" spans="1:2" ht="24.75" customHeight="1" x14ac:dyDescent="0.15">
      <c r="A590" s="26"/>
      <c r="B590" s="26"/>
    </row>
    <row r="591" spans="1:2" ht="24.75" customHeight="1" x14ac:dyDescent="0.15">
      <c r="A591" s="26"/>
      <c r="B591" s="26"/>
    </row>
    <row r="592" spans="1:2" ht="24.75" customHeight="1" x14ac:dyDescent="0.15">
      <c r="A592" s="26"/>
      <c r="B592" s="26"/>
    </row>
    <row r="593" spans="1:2" ht="24.75" customHeight="1" x14ac:dyDescent="0.15">
      <c r="A593" s="26"/>
      <c r="B593" s="26"/>
    </row>
    <row r="594" spans="1:2" ht="24.75" customHeight="1" x14ac:dyDescent="0.15">
      <c r="A594" s="26"/>
      <c r="B594" s="26"/>
    </row>
    <row r="595" spans="1:2" ht="24.75" customHeight="1" x14ac:dyDescent="0.15">
      <c r="A595" s="26"/>
      <c r="B595" s="26"/>
    </row>
    <row r="596" spans="1:2" ht="24.75" customHeight="1" x14ac:dyDescent="0.15">
      <c r="A596" s="26"/>
      <c r="B596" s="26"/>
    </row>
    <row r="597" spans="1:2" ht="24.75" customHeight="1" x14ac:dyDescent="0.15">
      <c r="A597" s="26"/>
      <c r="B597" s="26"/>
    </row>
    <row r="598" spans="1:2" ht="24.75" customHeight="1" x14ac:dyDescent="0.15">
      <c r="A598" s="26"/>
      <c r="B598" s="26"/>
    </row>
    <row r="599" spans="1:2" ht="24.75" customHeight="1" x14ac:dyDescent="0.15">
      <c r="A599" s="26"/>
      <c r="B599" s="26"/>
    </row>
    <row r="600" spans="1:2" ht="24.75" customHeight="1" x14ac:dyDescent="0.15">
      <c r="A600" s="26"/>
      <c r="B600" s="26"/>
    </row>
    <row r="601" spans="1:2" ht="24.75" customHeight="1" x14ac:dyDescent="0.15">
      <c r="A601" s="26"/>
      <c r="B601" s="26"/>
    </row>
    <row r="602" spans="1:2" ht="24.75" customHeight="1" x14ac:dyDescent="0.15">
      <c r="A602" s="26"/>
      <c r="B602" s="26"/>
    </row>
    <row r="603" spans="1:2" ht="24.75" customHeight="1" x14ac:dyDescent="0.15">
      <c r="A603" s="26"/>
      <c r="B603" s="26"/>
    </row>
    <row r="604" spans="1:2" ht="24.75" customHeight="1" x14ac:dyDescent="0.15">
      <c r="A604" s="26"/>
      <c r="B604" s="26"/>
    </row>
    <row r="605" spans="1:2" ht="24" customHeight="1" x14ac:dyDescent="0.15">
      <c r="A605" s="26"/>
      <c r="B605" s="26"/>
    </row>
    <row r="606" spans="1:2" ht="24" customHeight="1" x14ac:dyDescent="0.15">
      <c r="A606" s="26"/>
      <c r="B606" s="26"/>
    </row>
    <row r="607" spans="1:2" ht="24" customHeight="1" x14ac:dyDescent="0.15">
      <c r="A607" s="26"/>
      <c r="B607" s="26"/>
    </row>
    <row r="608" spans="1:2" ht="24" customHeight="1" x14ac:dyDescent="0.15">
      <c r="A608" s="26"/>
      <c r="B608" s="26"/>
    </row>
    <row r="609" spans="1:2" ht="24" customHeight="1" x14ac:dyDescent="0.15">
      <c r="A609" s="26"/>
      <c r="B609" s="26"/>
    </row>
    <row r="610" spans="1:2" ht="24" customHeight="1" x14ac:dyDescent="0.15">
      <c r="A610" s="26"/>
      <c r="B610" s="26"/>
    </row>
    <row r="611" spans="1:2" ht="24" customHeight="1" x14ac:dyDescent="0.15">
      <c r="A611" s="26"/>
      <c r="B611" s="26"/>
    </row>
    <row r="612" spans="1:2" ht="24" customHeight="1" x14ac:dyDescent="0.15">
      <c r="A612" s="26"/>
      <c r="B612" s="26"/>
    </row>
    <row r="613" spans="1:2" ht="24" customHeight="1" x14ac:dyDescent="0.15">
      <c r="A613" s="26"/>
      <c r="B613" s="26"/>
    </row>
    <row r="614" spans="1:2" ht="24" customHeight="1" x14ac:dyDescent="0.15">
      <c r="A614" s="26"/>
      <c r="B614" s="26"/>
    </row>
    <row r="615" spans="1:2" ht="24" customHeight="1" x14ac:dyDescent="0.15">
      <c r="A615" s="26"/>
      <c r="B615" s="26"/>
    </row>
    <row r="616" spans="1:2" ht="24" customHeight="1" x14ac:dyDescent="0.15">
      <c r="A616" s="26"/>
      <c r="B616" s="26"/>
    </row>
    <row r="617" spans="1:2" ht="24" customHeight="1" x14ac:dyDescent="0.15">
      <c r="A617" s="26"/>
      <c r="B617" s="26"/>
    </row>
    <row r="618" spans="1:2" ht="24" customHeight="1" x14ac:dyDescent="0.15">
      <c r="A618" s="26"/>
      <c r="B618" s="26"/>
    </row>
    <row r="619" spans="1:2" ht="24" customHeight="1" x14ac:dyDescent="0.15">
      <c r="A619" s="26"/>
      <c r="B619" s="26"/>
    </row>
    <row r="620" spans="1:2" ht="24" customHeight="1" x14ac:dyDescent="0.15">
      <c r="A620" s="26"/>
      <c r="B620" s="26"/>
    </row>
    <row r="621" spans="1:2" ht="24" customHeight="1" x14ac:dyDescent="0.15">
      <c r="A621" s="26"/>
      <c r="B621" s="26"/>
    </row>
    <row r="622" spans="1:2" ht="24" customHeight="1" x14ac:dyDescent="0.15">
      <c r="A622" s="26"/>
      <c r="B622" s="26"/>
    </row>
    <row r="623" spans="1:2" ht="24" customHeight="1" x14ac:dyDescent="0.15">
      <c r="A623" s="26"/>
      <c r="B623" s="26"/>
    </row>
    <row r="624" spans="1:2" ht="24" customHeight="1" x14ac:dyDescent="0.15">
      <c r="A624" s="26"/>
      <c r="B624" s="26"/>
    </row>
    <row r="625" spans="1:2" ht="24" customHeight="1" x14ac:dyDescent="0.15">
      <c r="A625" s="26"/>
      <c r="B625" s="26"/>
    </row>
    <row r="626" spans="1:2" ht="24" customHeight="1" x14ac:dyDescent="0.15">
      <c r="A626" s="26"/>
      <c r="B626" s="26"/>
    </row>
    <row r="627" spans="1:2" ht="24" customHeight="1" x14ac:dyDescent="0.15">
      <c r="A627" s="26"/>
      <c r="B627" s="26"/>
    </row>
    <row r="628" spans="1:2" ht="24" customHeight="1" x14ac:dyDescent="0.15">
      <c r="A628" s="26"/>
      <c r="B628" s="26"/>
    </row>
    <row r="629" spans="1:2" ht="24" customHeight="1" x14ac:dyDescent="0.15">
      <c r="A629" s="26"/>
      <c r="B629" s="26"/>
    </row>
    <row r="630" spans="1:2" ht="26.25" customHeight="1" x14ac:dyDescent="0.15">
      <c r="A630" s="26"/>
      <c r="B630" s="26"/>
    </row>
    <row r="631" spans="1:2" ht="26.25" customHeight="1" x14ac:dyDescent="0.15">
      <c r="A631" s="26"/>
      <c r="B631" s="26"/>
    </row>
    <row r="632" spans="1:2" ht="26.25" customHeight="1" x14ac:dyDescent="0.15">
      <c r="A632" s="26"/>
      <c r="B632" s="26"/>
    </row>
    <row r="633" spans="1:2" ht="26.25" customHeight="1" x14ac:dyDescent="0.15">
      <c r="A633" s="26"/>
      <c r="B633" s="26"/>
    </row>
    <row r="634" spans="1:2" ht="26.25" customHeight="1" x14ac:dyDescent="0.15">
      <c r="A634" s="26"/>
      <c r="B634" s="26"/>
    </row>
    <row r="635" spans="1:2" ht="26.25" customHeight="1" x14ac:dyDescent="0.15">
      <c r="A635" s="26"/>
      <c r="B635" s="26"/>
    </row>
    <row r="636" spans="1:2" ht="26.25" customHeight="1" x14ac:dyDescent="0.15">
      <c r="A636" s="26"/>
      <c r="B636" s="26"/>
    </row>
    <row r="637" spans="1:2" ht="26.25" customHeight="1" x14ac:dyDescent="0.15">
      <c r="A637" s="26"/>
      <c r="B637" s="26"/>
    </row>
    <row r="638" spans="1:2" ht="26.25" customHeight="1" x14ac:dyDescent="0.15">
      <c r="A638" s="26"/>
      <c r="B638" s="26"/>
    </row>
    <row r="639" spans="1:2" ht="26.25" customHeight="1" x14ac:dyDescent="0.15">
      <c r="A639" s="26"/>
      <c r="B639" s="26"/>
    </row>
    <row r="640" spans="1:2" ht="26.25" customHeight="1" x14ac:dyDescent="0.15">
      <c r="A640" s="26"/>
      <c r="B640" s="26"/>
    </row>
    <row r="641" spans="1:2" ht="26.25" customHeight="1" x14ac:dyDescent="0.15">
      <c r="A641" s="26"/>
      <c r="B641" s="26"/>
    </row>
    <row r="642" spans="1:2" ht="26.25" customHeight="1" x14ac:dyDescent="0.15">
      <c r="A642" s="26"/>
      <c r="B642" s="26"/>
    </row>
    <row r="643" spans="1:2" ht="26.25" customHeight="1" x14ac:dyDescent="0.15">
      <c r="A643" s="26"/>
      <c r="B643" s="26"/>
    </row>
    <row r="644" spans="1:2" ht="26.25" customHeight="1" x14ac:dyDescent="0.15">
      <c r="A644" s="26"/>
      <c r="B644" s="26"/>
    </row>
    <row r="645" spans="1:2" ht="26.25" customHeight="1" x14ac:dyDescent="0.15">
      <c r="A645" s="26"/>
      <c r="B645" s="26"/>
    </row>
    <row r="646" spans="1:2" ht="26.25" customHeight="1" x14ac:dyDescent="0.15">
      <c r="A646" s="26"/>
      <c r="B646" s="26"/>
    </row>
    <row r="647" spans="1:2" ht="26.25" customHeight="1" x14ac:dyDescent="0.15">
      <c r="A647" s="26"/>
      <c r="B647" s="26"/>
    </row>
    <row r="648" spans="1:2" ht="26.25" customHeight="1" x14ac:dyDescent="0.15">
      <c r="A648" s="26"/>
      <c r="B648" s="26"/>
    </row>
    <row r="649" spans="1:2" ht="26.25" customHeight="1" x14ac:dyDescent="0.15">
      <c r="A649" s="26"/>
      <c r="B649" s="26"/>
    </row>
    <row r="650" spans="1:2" ht="26.25" customHeight="1" x14ac:dyDescent="0.15">
      <c r="A650" s="26"/>
      <c r="B650" s="26"/>
    </row>
    <row r="651" spans="1:2" ht="26.25" customHeight="1" x14ac:dyDescent="0.15">
      <c r="A651" s="26"/>
      <c r="B651" s="26"/>
    </row>
    <row r="652" spans="1:2" ht="26.25" customHeight="1" x14ac:dyDescent="0.15">
      <c r="A652" s="26"/>
      <c r="B652" s="26"/>
    </row>
    <row r="653" spans="1:2" ht="26.25" customHeight="1" x14ac:dyDescent="0.15">
      <c r="A653" s="26"/>
      <c r="B653" s="26"/>
    </row>
    <row r="654" spans="1:2" ht="26.25" customHeight="1" x14ac:dyDescent="0.15">
      <c r="A654" s="26"/>
      <c r="B654" s="26"/>
    </row>
    <row r="655" spans="1:2" ht="26.25" customHeight="1" x14ac:dyDescent="0.15">
      <c r="A655" s="26"/>
      <c r="B655" s="26"/>
    </row>
    <row r="656" spans="1:2" ht="26.25" customHeight="1" x14ac:dyDescent="0.15">
      <c r="A656" s="26"/>
      <c r="B656" s="26"/>
    </row>
    <row r="657" spans="1:2" ht="26.25" customHeight="1" x14ac:dyDescent="0.15">
      <c r="A657" s="26"/>
      <c r="B657" s="26"/>
    </row>
    <row r="658" spans="1:2" ht="26.25" customHeight="1" x14ac:dyDescent="0.15">
      <c r="A658" s="26"/>
      <c r="B658" s="26"/>
    </row>
    <row r="659" spans="1:2" ht="26.25" customHeight="1" x14ac:dyDescent="0.15">
      <c r="A659" s="26"/>
      <c r="B659" s="26"/>
    </row>
    <row r="660" spans="1:2" ht="26.25" customHeight="1" x14ac:dyDescent="0.15">
      <c r="A660" s="26"/>
      <c r="B660" s="26"/>
    </row>
    <row r="661" spans="1:2" ht="26.25" customHeight="1" x14ac:dyDescent="0.15">
      <c r="A661" s="26"/>
      <c r="B661" s="26"/>
    </row>
    <row r="662" spans="1:2" ht="26.25" customHeight="1" x14ac:dyDescent="0.15">
      <c r="A662" s="26"/>
      <c r="B662" s="26"/>
    </row>
    <row r="663" spans="1:2" ht="26.25" customHeight="1" x14ac:dyDescent="0.15">
      <c r="A663" s="26"/>
      <c r="B663" s="26"/>
    </row>
    <row r="664" spans="1:2" ht="26.25" customHeight="1" x14ac:dyDescent="0.15">
      <c r="A664" s="26"/>
      <c r="B664" s="26"/>
    </row>
    <row r="665" spans="1:2" ht="26.25" customHeight="1" x14ac:dyDescent="0.15">
      <c r="A665" s="26"/>
      <c r="B665" s="26"/>
    </row>
    <row r="666" spans="1:2" ht="26.25" customHeight="1" x14ac:dyDescent="0.15">
      <c r="A666" s="26"/>
      <c r="B666" s="26"/>
    </row>
    <row r="667" spans="1:2" ht="26.25" customHeight="1" x14ac:dyDescent="0.15">
      <c r="A667" s="26"/>
      <c r="B667" s="26"/>
    </row>
    <row r="668" spans="1:2" ht="26.25" customHeight="1" x14ac:dyDescent="0.15">
      <c r="A668" s="26"/>
      <c r="B668" s="26"/>
    </row>
    <row r="669" spans="1:2" ht="26.25" customHeight="1" x14ac:dyDescent="0.15">
      <c r="A669" s="26"/>
      <c r="B669" s="26"/>
    </row>
    <row r="670" spans="1:2" ht="26.25" customHeight="1" x14ac:dyDescent="0.15">
      <c r="A670" s="26"/>
      <c r="B670" s="26"/>
    </row>
    <row r="671" spans="1:2" ht="26.25" customHeight="1" x14ac:dyDescent="0.15">
      <c r="A671" s="26"/>
      <c r="B671" s="26"/>
    </row>
    <row r="672" spans="1:2" ht="26.25" customHeight="1" x14ac:dyDescent="0.15">
      <c r="A672" s="26"/>
      <c r="B672" s="26"/>
    </row>
    <row r="673" spans="1:2" ht="26.25" customHeight="1" x14ac:dyDescent="0.15">
      <c r="A673" s="26"/>
      <c r="B673" s="26"/>
    </row>
    <row r="674" spans="1:2" ht="26.25" customHeight="1" x14ac:dyDescent="0.15">
      <c r="A674" s="26"/>
      <c r="B674" s="26"/>
    </row>
    <row r="675" spans="1:2" ht="26.25" customHeight="1" x14ac:dyDescent="0.15">
      <c r="A675" s="26"/>
      <c r="B675" s="26"/>
    </row>
    <row r="676" spans="1:2" ht="26.25" customHeight="1" x14ac:dyDescent="0.15">
      <c r="A676" s="26"/>
      <c r="B676" s="26"/>
    </row>
    <row r="677" spans="1:2" ht="26.25" customHeight="1" x14ac:dyDescent="0.15">
      <c r="A677" s="26"/>
      <c r="B677" s="26"/>
    </row>
    <row r="678" spans="1:2" ht="26.25" customHeight="1" x14ac:dyDescent="0.15">
      <c r="A678" s="26"/>
      <c r="B678" s="26"/>
    </row>
    <row r="679" spans="1:2" ht="26.25" customHeight="1" x14ac:dyDescent="0.15">
      <c r="A679" s="26"/>
      <c r="B679" s="26"/>
    </row>
    <row r="680" spans="1:2" ht="26.25" customHeight="1" x14ac:dyDescent="0.15">
      <c r="A680" s="26"/>
      <c r="B680" s="26"/>
    </row>
    <row r="681" spans="1:2" ht="26.25" customHeight="1" x14ac:dyDescent="0.15">
      <c r="A681" s="26"/>
      <c r="B681" s="26"/>
    </row>
    <row r="682" spans="1:2" ht="26.25" customHeight="1" x14ac:dyDescent="0.15">
      <c r="A682" s="26"/>
      <c r="B682" s="26"/>
    </row>
    <row r="683" spans="1:2" ht="26.25" customHeight="1" x14ac:dyDescent="0.15">
      <c r="A683" s="26"/>
      <c r="B683" s="26"/>
    </row>
    <row r="684" spans="1:2" ht="25.5" customHeight="1" x14ac:dyDescent="0.15">
      <c r="A684" s="26"/>
      <c r="B684" s="26"/>
    </row>
    <row r="685" spans="1:2" ht="25.5" customHeight="1" x14ac:dyDescent="0.15">
      <c r="A685" s="26"/>
      <c r="B685" s="26"/>
    </row>
    <row r="686" spans="1:2" ht="25.5" customHeight="1" x14ac:dyDescent="0.15">
      <c r="A686" s="26"/>
      <c r="B686" s="26"/>
    </row>
    <row r="687" spans="1:2" ht="25.5" customHeight="1" x14ac:dyDescent="0.15">
      <c r="A687" s="26"/>
      <c r="B687" s="26"/>
    </row>
    <row r="688" spans="1:2" ht="25.5" customHeight="1" x14ac:dyDescent="0.15">
      <c r="A688" s="26"/>
      <c r="B688" s="26"/>
    </row>
    <row r="689" spans="1:2" ht="25.5" customHeight="1" x14ac:dyDescent="0.15">
      <c r="A689" s="26"/>
      <c r="B689" s="26"/>
    </row>
    <row r="690" spans="1:2" ht="27" customHeight="1" x14ac:dyDescent="0.15">
      <c r="A690" s="26"/>
      <c r="B690" s="26"/>
    </row>
    <row r="691" spans="1:2" ht="27" customHeight="1" x14ac:dyDescent="0.15">
      <c r="A691" s="26"/>
      <c r="B691" s="26"/>
    </row>
    <row r="692" spans="1:2" ht="27" customHeight="1" x14ac:dyDescent="0.15">
      <c r="A692" s="26"/>
      <c r="B692" s="26"/>
    </row>
    <row r="693" spans="1:2" ht="27" customHeight="1" x14ac:dyDescent="0.15">
      <c r="A693" s="26"/>
      <c r="B693" s="26"/>
    </row>
    <row r="694" spans="1:2" ht="27" customHeight="1" x14ac:dyDescent="0.15">
      <c r="A694" s="26"/>
      <c r="B694" s="26"/>
    </row>
    <row r="695" spans="1:2" ht="27" customHeight="1" x14ac:dyDescent="0.15">
      <c r="A695" s="26"/>
      <c r="B695" s="26"/>
    </row>
    <row r="696" spans="1:2" ht="27" customHeight="1" x14ac:dyDescent="0.15">
      <c r="A696" s="26"/>
      <c r="B696" s="26"/>
    </row>
    <row r="697" spans="1:2" ht="27" customHeight="1" x14ac:dyDescent="0.15">
      <c r="A697" s="26"/>
      <c r="B697" s="26"/>
    </row>
    <row r="698" spans="1:2" ht="27" customHeight="1" x14ac:dyDescent="0.15">
      <c r="A698" s="26"/>
      <c r="B698" s="26"/>
    </row>
    <row r="699" spans="1:2" ht="27" customHeight="1" x14ac:dyDescent="0.15">
      <c r="A699" s="26"/>
      <c r="B699" s="26"/>
    </row>
    <row r="700" spans="1:2" ht="27" customHeight="1" x14ac:dyDescent="0.15">
      <c r="A700" s="26"/>
      <c r="B700" s="26"/>
    </row>
    <row r="701" spans="1:2" ht="27" customHeight="1" x14ac:dyDescent="0.15">
      <c r="A701" s="26"/>
      <c r="B701" s="26"/>
    </row>
    <row r="702" spans="1:2" ht="27" customHeight="1" x14ac:dyDescent="0.15">
      <c r="A702" s="26"/>
      <c r="B702" s="26"/>
    </row>
    <row r="703" spans="1:2" ht="27" customHeight="1" x14ac:dyDescent="0.15">
      <c r="A703" s="26"/>
      <c r="B703" s="26"/>
    </row>
    <row r="704" spans="1:2" ht="27" customHeight="1" x14ac:dyDescent="0.15">
      <c r="A704" s="26"/>
      <c r="B704" s="26"/>
    </row>
    <row r="705" spans="1:2" ht="27" customHeight="1" x14ac:dyDescent="0.15">
      <c r="A705" s="26"/>
      <c r="B705" s="26"/>
    </row>
    <row r="706" spans="1:2" ht="27" customHeight="1" x14ac:dyDescent="0.15">
      <c r="A706" s="26"/>
      <c r="B706" s="26"/>
    </row>
    <row r="707" spans="1:2" ht="27" customHeight="1" x14ac:dyDescent="0.15">
      <c r="A707" s="26"/>
      <c r="B707" s="26"/>
    </row>
    <row r="708" spans="1:2" ht="27" customHeight="1" x14ac:dyDescent="0.15">
      <c r="A708" s="26"/>
      <c r="B708" s="26"/>
    </row>
    <row r="709" spans="1:2" ht="27" customHeight="1" x14ac:dyDescent="0.15">
      <c r="A709" s="26"/>
      <c r="B709" s="26"/>
    </row>
    <row r="710" spans="1:2" ht="27" customHeight="1" x14ac:dyDescent="0.15">
      <c r="A710" s="26"/>
      <c r="B710" s="26"/>
    </row>
    <row r="711" spans="1:2" ht="27" customHeight="1" x14ac:dyDescent="0.15">
      <c r="A711" s="26"/>
      <c r="B711" s="26"/>
    </row>
    <row r="712" spans="1:2" ht="27" customHeight="1" x14ac:dyDescent="0.15">
      <c r="A712" s="26"/>
      <c r="B712" s="26"/>
    </row>
    <row r="713" spans="1:2" ht="27" customHeight="1" x14ac:dyDescent="0.15">
      <c r="A713" s="26"/>
      <c r="B713" s="26"/>
    </row>
    <row r="714" spans="1:2" ht="27" customHeight="1" x14ac:dyDescent="0.15">
      <c r="A714" s="26"/>
      <c r="B714" s="26"/>
    </row>
    <row r="715" spans="1:2" ht="27" customHeight="1" x14ac:dyDescent="0.15">
      <c r="A715" s="26"/>
      <c r="B715" s="26"/>
    </row>
    <row r="716" spans="1:2" ht="27" customHeight="1" x14ac:dyDescent="0.15">
      <c r="A716" s="26"/>
      <c r="B716" s="26"/>
    </row>
    <row r="717" spans="1:2" ht="27" customHeight="1" x14ac:dyDescent="0.15">
      <c r="A717" s="26"/>
      <c r="B717" s="26"/>
    </row>
    <row r="718" spans="1:2" ht="27" customHeight="1" x14ac:dyDescent="0.15">
      <c r="A718" s="26"/>
      <c r="B718" s="26"/>
    </row>
    <row r="719" spans="1:2" ht="27" customHeight="1" x14ac:dyDescent="0.15">
      <c r="A719" s="26"/>
      <c r="B719" s="26"/>
    </row>
    <row r="720" spans="1:2" ht="27" customHeight="1" x14ac:dyDescent="0.15">
      <c r="A720" s="26"/>
      <c r="B720" s="26"/>
    </row>
    <row r="721" spans="1:2" ht="27" customHeight="1" x14ac:dyDescent="0.15">
      <c r="A721" s="26"/>
      <c r="B721" s="26"/>
    </row>
    <row r="722" spans="1:2" ht="27" customHeight="1" x14ac:dyDescent="0.15">
      <c r="A722" s="26"/>
      <c r="B722" s="26"/>
    </row>
    <row r="723" spans="1:2" ht="27" customHeight="1" x14ac:dyDescent="0.15">
      <c r="A723" s="26"/>
      <c r="B723" s="26"/>
    </row>
    <row r="724" spans="1:2" ht="27" customHeight="1" x14ac:dyDescent="0.15">
      <c r="A724" s="26"/>
      <c r="B724" s="26"/>
    </row>
    <row r="725" spans="1:2" ht="27" customHeight="1" x14ac:dyDescent="0.15">
      <c r="A725" s="26"/>
      <c r="B725" s="26"/>
    </row>
    <row r="726" spans="1:2" ht="27" customHeight="1" x14ac:dyDescent="0.15">
      <c r="A726" s="26"/>
      <c r="B726" s="26"/>
    </row>
    <row r="727" spans="1:2" ht="27" customHeight="1" x14ac:dyDescent="0.15">
      <c r="A727" s="26"/>
      <c r="B727" s="26"/>
    </row>
    <row r="728" spans="1:2" ht="27" customHeight="1" x14ac:dyDescent="0.15">
      <c r="A728" s="26"/>
      <c r="B728" s="26"/>
    </row>
    <row r="729" spans="1:2" ht="27" customHeight="1" x14ac:dyDescent="0.15">
      <c r="A729" s="26"/>
      <c r="B729" s="26"/>
    </row>
    <row r="730" spans="1:2" ht="27" customHeight="1" x14ac:dyDescent="0.15">
      <c r="A730" s="26"/>
      <c r="B730" s="26"/>
    </row>
    <row r="731" spans="1:2" ht="27" customHeight="1" x14ac:dyDescent="0.15">
      <c r="A731" s="26"/>
      <c r="B731" s="26"/>
    </row>
    <row r="732" spans="1:2" ht="27" customHeight="1" x14ac:dyDescent="0.15">
      <c r="A732" s="26"/>
      <c r="B732" s="26"/>
    </row>
    <row r="733" spans="1:2" ht="27" customHeight="1" x14ac:dyDescent="0.15">
      <c r="A733" s="26"/>
      <c r="B733" s="26"/>
    </row>
    <row r="734" spans="1:2" ht="27" customHeight="1" x14ac:dyDescent="0.15">
      <c r="A734" s="26"/>
      <c r="B734" s="26"/>
    </row>
    <row r="735" spans="1:2" ht="27" customHeight="1" x14ac:dyDescent="0.15">
      <c r="A735" s="26"/>
      <c r="B735" s="26"/>
    </row>
    <row r="736" spans="1:2" ht="27" customHeight="1" x14ac:dyDescent="0.15">
      <c r="A736" s="26"/>
      <c r="B736" s="26"/>
    </row>
    <row r="737" spans="1:2" ht="27" customHeight="1" x14ac:dyDescent="0.15">
      <c r="A737" s="26"/>
      <c r="B737" s="26"/>
    </row>
    <row r="738" spans="1:2" ht="27" customHeight="1" x14ac:dyDescent="0.15">
      <c r="A738" s="26"/>
      <c r="B738" s="26"/>
    </row>
    <row r="739" spans="1:2" ht="27" customHeight="1" x14ac:dyDescent="0.15">
      <c r="A739" s="26"/>
      <c r="B739" s="26"/>
    </row>
    <row r="740" spans="1:2" ht="27" customHeight="1" x14ac:dyDescent="0.15">
      <c r="A740" s="26"/>
      <c r="B740" s="26"/>
    </row>
    <row r="741" spans="1:2" ht="27" customHeight="1" x14ac:dyDescent="0.15">
      <c r="A741" s="26"/>
      <c r="B741" s="26"/>
    </row>
    <row r="742" spans="1:2" ht="27" customHeight="1" x14ac:dyDescent="0.15">
      <c r="A742" s="26"/>
      <c r="B742" s="26"/>
    </row>
    <row r="743" spans="1:2" ht="27" customHeight="1" x14ac:dyDescent="0.15">
      <c r="A743" s="26"/>
      <c r="B743" s="26"/>
    </row>
    <row r="744" spans="1:2" ht="27" customHeight="1" x14ac:dyDescent="0.15">
      <c r="A744" s="26"/>
      <c r="B744" s="26"/>
    </row>
    <row r="745" spans="1:2" ht="27" customHeight="1" x14ac:dyDescent="0.15">
      <c r="A745" s="26"/>
      <c r="B745" s="26"/>
    </row>
    <row r="746" spans="1:2" ht="27" customHeight="1" x14ac:dyDescent="0.15">
      <c r="A746" s="26"/>
      <c r="B746" s="26"/>
    </row>
    <row r="747" spans="1:2" ht="27" customHeight="1" x14ac:dyDescent="0.15">
      <c r="A747" s="26"/>
      <c r="B747" s="26"/>
    </row>
    <row r="748" spans="1:2" ht="27" customHeight="1" x14ac:dyDescent="0.15">
      <c r="A748" s="26"/>
      <c r="B748" s="26"/>
    </row>
    <row r="749" spans="1:2" ht="27" customHeight="1" x14ac:dyDescent="0.15">
      <c r="A749" s="26"/>
      <c r="B749" s="26"/>
    </row>
    <row r="750" spans="1:2" ht="27" customHeight="1" x14ac:dyDescent="0.15">
      <c r="A750" s="26"/>
      <c r="B750" s="26"/>
    </row>
    <row r="751" spans="1:2" ht="27" customHeight="1" x14ac:dyDescent="0.15">
      <c r="A751" s="26"/>
      <c r="B751" s="26"/>
    </row>
    <row r="752" spans="1:2" ht="27" customHeight="1" x14ac:dyDescent="0.15">
      <c r="A752" s="26"/>
      <c r="B752" s="26"/>
    </row>
    <row r="753" spans="1:2" ht="27" customHeight="1" x14ac:dyDescent="0.15">
      <c r="A753" s="26"/>
      <c r="B753" s="26"/>
    </row>
    <row r="754" spans="1:2" ht="27" customHeight="1" x14ac:dyDescent="0.15">
      <c r="A754" s="26"/>
      <c r="B754" s="26"/>
    </row>
    <row r="755" spans="1:2" ht="27" customHeight="1" x14ac:dyDescent="0.15">
      <c r="A755" s="26"/>
      <c r="B755" s="26"/>
    </row>
    <row r="756" spans="1:2" ht="27" customHeight="1" x14ac:dyDescent="0.15">
      <c r="A756" s="26"/>
      <c r="B756" s="26"/>
    </row>
    <row r="757" spans="1:2" ht="27" customHeight="1" x14ac:dyDescent="0.15">
      <c r="A757" s="26"/>
      <c r="B757" s="26"/>
    </row>
    <row r="758" spans="1:2" ht="27" customHeight="1" x14ac:dyDescent="0.15">
      <c r="A758" s="26"/>
      <c r="B758" s="26"/>
    </row>
    <row r="759" spans="1:2" ht="27" customHeight="1" x14ac:dyDescent="0.15">
      <c r="A759" s="26"/>
      <c r="B759" s="26"/>
    </row>
    <row r="760" spans="1:2" ht="27" customHeight="1" x14ac:dyDescent="0.15">
      <c r="A760" s="26"/>
      <c r="B760" s="26"/>
    </row>
    <row r="761" spans="1:2" ht="27" customHeight="1" x14ac:dyDescent="0.15">
      <c r="A761" s="26"/>
      <c r="B761" s="26"/>
    </row>
    <row r="762" spans="1:2" ht="27" customHeight="1" x14ac:dyDescent="0.15">
      <c r="A762" s="26"/>
      <c r="B762" s="26"/>
    </row>
    <row r="763" spans="1:2" ht="27" customHeight="1" x14ac:dyDescent="0.15">
      <c r="A763" s="26"/>
      <c r="B763" s="26"/>
    </row>
    <row r="764" spans="1:2" ht="27" customHeight="1" x14ac:dyDescent="0.15">
      <c r="A764" s="26"/>
      <c r="B764" s="26"/>
    </row>
    <row r="765" spans="1:2" ht="27" customHeight="1" x14ac:dyDescent="0.15">
      <c r="A765" s="26"/>
      <c r="B765" s="26"/>
    </row>
    <row r="766" spans="1:2" ht="27" customHeight="1" x14ac:dyDescent="0.15">
      <c r="A766" s="26"/>
      <c r="B766" s="26"/>
    </row>
    <row r="767" spans="1:2" ht="27" customHeight="1" x14ac:dyDescent="0.15">
      <c r="A767" s="26"/>
      <c r="B767" s="26"/>
    </row>
    <row r="768" spans="1:2" ht="27" customHeight="1" x14ac:dyDescent="0.15">
      <c r="A768" s="26"/>
      <c r="B768" s="26"/>
    </row>
    <row r="769" spans="1:2" ht="27" customHeight="1" x14ac:dyDescent="0.15">
      <c r="A769" s="26"/>
      <c r="B769" s="26"/>
    </row>
    <row r="770" spans="1:2" ht="27" customHeight="1" x14ac:dyDescent="0.15">
      <c r="A770" s="26"/>
      <c r="B770" s="26"/>
    </row>
    <row r="771" spans="1:2" ht="27" customHeight="1" x14ac:dyDescent="0.15">
      <c r="A771" s="26"/>
      <c r="B771" s="26"/>
    </row>
    <row r="772" spans="1:2" ht="27" customHeight="1" x14ac:dyDescent="0.15">
      <c r="A772" s="26"/>
      <c r="B772" s="26"/>
    </row>
    <row r="773" spans="1:2" ht="27" customHeight="1" x14ac:dyDescent="0.15">
      <c r="A773" s="26"/>
      <c r="B773" s="26"/>
    </row>
    <row r="774" spans="1:2" ht="27" customHeight="1" x14ac:dyDescent="0.15">
      <c r="A774" s="26"/>
      <c r="B774" s="26"/>
    </row>
    <row r="775" spans="1:2" ht="27" customHeight="1" x14ac:dyDescent="0.15">
      <c r="A775" s="26"/>
      <c r="B775" s="26"/>
    </row>
    <row r="776" spans="1:2" ht="27" customHeight="1" x14ac:dyDescent="0.15">
      <c r="A776" s="26"/>
      <c r="B776" s="26"/>
    </row>
    <row r="777" spans="1:2" ht="27" customHeight="1" x14ac:dyDescent="0.15">
      <c r="A777" s="26"/>
      <c r="B777" s="26"/>
    </row>
    <row r="778" spans="1:2" ht="27" customHeight="1" x14ac:dyDescent="0.15">
      <c r="A778" s="26"/>
      <c r="B778" s="26"/>
    </row>
    <row r="779" spans="1:2" ht="27" customHeight="1" x14ac:dyDescent="0.15">
      <c r="A779" s="26"/>
      <c r="B779" s="26"/>
    </row>
    <row r="780" spans="1:2" ht="27" customHeight="1" x14ac:dyDescent="0.15">
      <c r="A780" s="26"/>
      <c r="B780" s="26"/>
    </row>
    <row r="781" spans="1:2" ht="27" customHeight="1" x14ac:dyDescent="0.15">
      <c r="A781" s="26"/>
      <c r="B781" s="26"/>
    </row>
    <row r="782" spans="1:2" ht="27" customHeight="1" x14ac:dyDescent="0.15">
      <c r="A782" s="26"/>
      <c r="B782" s="26"/>
    </row>
    <row r="783" spans="1:2" ht="27" customHeight="1" x14ac:dyDescent="0.15">
      <c r="A783" s="26"/>
      <c r="B783" s="26"/>
    </row>
    <row r="784" spans="1:2" ht="27" customHeight="1" x14ac:dyDescent="0.15">
      <c r="A784" s="26"/>
      <c r="B784" s="26"/>
    </row>
    <row r="785" spans="1:2" ht="27" customHeight="1" x14ac:dyDescent="0.15">
      <c r="A785" s="26"/>
      <c r="B785" s="26"/>
    </row>
    <row r="786" spans="1:2" ht="27" customHeight="1" x14ac:dyDescent="0.15">
      <c r="A786" s="26"/>
      <c r="B786" s="26"/>
    </row>
    <row r="787" spans="1:2" ht="27" customHeight="1" x14ac:dyDescent="0.15">
      <c r="A787" s="26"/>
      <c r="B787" s="26"/>
    </row>
    <row r="788" spans="1:2" ht="27" customHeight="1" x14ac:dyDescent="0.15">
      <c r="A788" s="26"/>
      <c r="B788" s="26"/>
    </row>
    <row r="789" spans="1:2" ht="27" customHeight="1" x14ac:dyDescent="0.15">
      <c r="A789" s="26"/>
      <c r="B789" s="26"/>
    </row>
    <row r="790" spans="1:2" ht="27" customHeight="1" x14ac:dyDescent="0.15">
      <c r="A790" s="26"/>
      <c r="B790" s="26"/>
    </row>
    <row r="791" spans="1:2" ht="27" customHeight="1" x14ac:dyDescent="0.15">
      <c r="A791" s="26"/>
      <c r="B791" s="26"/>
    </row>
    <row r="792" spans="1:2" ht="27" customHeight="1" x14ac:dyDescent="0.15">
      <c r="A792" s="26"/>
      <c r="B792" s="26"/>
    </row>
    <row r="793" spans="1:2" ht="27" customHeight="1" x14ac:dyDescent="0.15">
      <c r="A793" s="26"/>
      <c r="B793" s="26"/>
    </row>
    <row r="794" spans="1:2" ht="27" customHeight="1" x14ac:dyDescent="0.15">
      <c r="A794" s="26"/>
      <c r="B794" s="26"/>
    </row>
    <row r="795" spans="1:2" ht="27" customHeight="1" x14ac:dyDescent="0.15">
      <c r="A795" s="26"/>
      <c r="B795" s="26"/>
    </row>
    <row r="796" spans="1:2" ht="27" customHeight="1" x14ac:dyDescent="0.15">
      <c r="A796" s="26"/>
      <c r="B796" s="26"/>
    </row>
    <row r="797" spans="1:2" ht="27" customHeight="1" x14ac:dyDescent="0.15">
      <c r="A797" s="26"/>
      <c r="B797" s="26"/>
    </row>
    <row r="798" spans="1:2" ht="27" customHeight="1" x14ac:dyDescent="0.15">
      <c r="A798" s="26"/>
      <c r="B798" s="26"/>
    </row>
    <row r="799" spans="1:2" ht="27" customHeight="1" x14ac:dyDescent="0.15">
      <c r="A799" s="26"/>
      <c r="B799" s="26"/>
    </row>
    <row r="800" spans="1:2" ht="27" customHeight="1" x14ac:dyDescent="0.15">
      <c r="A800" s="26"/>
      <c r="B800" s="26"/>
    </row>
    <row r="801" spans="1:2" ht="27" customHeight="1" x14ac:dyDescent="0.15">
      <c r="A801" s="26"/>
      <c r="B801" s="26"/>
    </row>
    <row r="802" spans="1:2" ht="27" customHeight="1" x14ac:dyDescent="0.15">
      <c r="A802" s="26"/>
      <c r="B802" s="26"/>
    </row>
    <row r="803" spans="1:2" ht="27" customHeight="1" x14ac:dyDescent="0.15">
      <c r="A803" s="26"/>
      <c r="B803" s="26"/>
    </row>
    <row r="804" spans="1:2" ht="27" customHeight="1" x14ac:dyDescent="0.15">
      <c r="A804" s="26"/>
      <c r="B804" s="26"/>
    </row>
    <row r="805" spans="1:2" ht="27" customHeight="1" x14ac:dyDescent="0.15">
      <c r="A805" s="26"/>
      <c r="B805" s="26"/>
    </row>
    <row r="806" spans="1:2" ht="27" customHeight="1" x14ac:dyDescent="0.15">
      <c r="A806" s="26"/>
      <c r="B806" s="26"/>
    </row>
    <row r="807" spans="1:2" ht="27" customHeight="1" x14ac:dyDescent="0.15">
      <c r="A807" s="26"/>
      <c r="B807" s="26"/>
    </row>
    <row r="808" spans="1:2" ht="27" customHeight="1" x14ac:dyDescent="0.15">
      <c r="A808" s="26"/>
      <c r="B808" s="26"/>
    </row>
    <row r="809" spans="1:2" ht="27" customHeight="1" x14ac:dyDescent="0.15">
      <c r="A809" s="26"/>
      <c r="B809" s="26"/>
    </row>
    <row r="810" spans="1:2" ht="27" customHeight="1" x14ac:dyDescent="0.15">
      <c r="A810" s="26"/>
      <c r="B810" s="26"/>
    </row>
    <row r="811" spans="1:2" ht="28.5" customHeight="1" x14ac:dyDescent="0.15">
      <c r="A811" s="26"/>
      <c r="B811" s="26"/>
    </row>
    <row r="812" spans="1:2" ht="28.5" customHeight="1" x14ac:dyDescent="0.15">
      <c r="A812" s="26"/>
      <c r="B812" s="26"/>
    </row>
    <row r="813" spans="1:2" ht="28.5" customHeight="1" x14ac:dyDescent="0.15">
      <c r="A813" s="26"/>
      <c r="B813" s="26"/>
    </row>
    <row r="814" spans="1:2" ht="28.5" customHeight="1" x14ac:dyDescent="0.15">
      <c r="A814" s="26"/>
      <c r="B814" s="26"/>
    </row>
    <row r="815" spans="1:2" ht="28.5" customHeight="1" x14ac:dyDescent="0.15">
      <c r="A815" s="26"/>
      <c r="B815" s="26"/>
    </row>
    <row r="816" spans="1:2" ht="28.5" customHeight="1" x14ac:dyDescent="0.15">
      <c r="A816" s="26"/>
      <c r="B816" s="26"/>
    </row>
    <row r="817" spans="1:2" ht="28.5" customHeight="1" x14ac:dyDescent="0.15">
      <c r="A817" s="26"/>
      <c r="B817" s="26"/>
    </row>
    <row r="818" spans="1:2" ht="28.5" customHeight="1" x14ac:dyDescent="0.15">
      <c r="A818" s="26"/>
      <c r="B818" s="26"/>
    </row>
    <row r="819" spans="1:2" ht="28.5" customHeight="1" x14ac:dyDescent="0.15">
      <c r="A819" s="26"/>
      <c r="B819" s="26"/>
    </row>
    <row r="820" spans="1:2" ht="28.5" customHeight="1" x14ac:dyDescent="0.15">
      <c r="A820" s="26"/>
      <c r="B820" s="26"/>
    </row>
    <row r="821" spans="1:2" ht="28.5" customHeight="1" x14ac:dyDescent="0.15">
      <c r="A821" s="26"/>
      <c r="B821" s="26"/>
    </row>
    <row r="822" spans="1:2" ht="28.5" customHeight="1" x14ac:dyDescent="0.15">
      <c r="A822" s="26"/>
      <c r="B822" s="26"/>
    </row>
    <row r="823" spans="1:2" ht="28.5" customHeight="1" x14ac:dyDescent="0.15">
      <c r="A823" s="26"/>
      <c r="B823" s="26"/>
    </row>
    <row r="824" spans="1:2" ht="28.5" customHeight="1" x14ac:dyDescent="0.15">
      <c r="A824" s="26"/>
      <c r="B824" s="26"/>
    </row>
    <row r="825" spans="1:2" ht="28.5" customHeight="1" x14ac:dyDescent="0.15">
      <c r="A825" s="26"/>
      <c r="B825" s="26"/>
    </row>
    <row r="826" spans="1:2" ht="28.5" customHeight="1" x14ac:dyDescent="0.15">
      <c r="A826" s="26"/>
      <c r="B826" s="26"/>
    </row>
    <row r="827" spans="1:2" ht="28.5" customHeight="1" x14ac:dyDescent="0.15">
      <c r="A827" s="26"/>
      <c r="B827" s="26"/>
    </row>
    <row r="828" spans="1:2" ht="28.5" customHeight="1" x14ac:dyDescent="0.15">
      <c r="A828" s="26"/>
      <c r="B828" s="26"/>
    </row>
    <row r="829" spans="1:2" ht="28.5" customHeight="1" x14ac:dyDescent="0.15">
      <c r="A829" s="26"/>
      <c r="B829" s="26"/>
    </row>
    <row r="830" spans="1:2" ht="28.5" customHeight="1" x14ac:dyDescent="0.15">
      <c r="A830" s="26"/>
      <c r="B830" s="26"/>
    </row>
    <row r="831" spans="1:2" ht="28.5" customHeight="1" x14ac:dyDescent="0.15">
      <c r="A831" s="26"/>
      <c r="B831" s="26"/>
    </row>
    <row r="832" spans="1:2" ht="28.5" customHeight="1" x14ac:dyDescent="0.15">
      <c r="A832" s="26"/>
      <c r="B832" s="26"/>
    </row>
    <row r="833" spans="1:2" ht="28.5" customHeight="1" x14ac:dyDescent="0.15">
      <c r="A833" s="26"/>
      <c r="B833" s="26"/>
    </row>
    <row r="834" spans="1:2" ht="28.5" customHeight="1" x14ac:dyDescent="0.15">
      <c r="A834" s="26"/>
      <c r="B834" s="26"/>
    </row>
    <row r="835" spans="1:2" ht="28.5" customHeight="1" x14ac:dyDescent="0.15">
      <c r="A835" s="26"/>
      <c r="B835" s="26"/>
    </row>
    <row r="836" spans="1:2" ht="28.5" customHeight="1" x14ac:dyDescent="0.15">
      <c r="A836" s="26"/>
      <c r="B836" s="26"/>
    </row>
    <row r="837" spans="1:2" ht="28.5" customHeight="1" x14ac:dyDescent="0.15">
      <c r="A837" s="26"/>
      <c r="B837" s="26"/>
    </row>
    <row r="838" spans="1:2" ht="28.5" customHeight="1" x14ac:dyDescent="0.15">
      <c r="A838" s="26"/>
      <c r="B838" s="26"/>
    </row>
    <row r="839" spans="1:2" ht="28.5" customHeight="1" x14ac:dyDescent="0.15">
      <c r="A839" s="26"/>
      <c r="B839" s="26"/>
    </row>
    <row r="840" spans="1:2" ht="28.5" customHeight="1" x14ac:dyDescent="0.15">
      <c r="A840" s="26"/>
      <c r="B840" s="26"/>
    </row>
    <row r="841" spans="1:2" ht="28.5" customHeight="1" x14ac:dyDescent="0.15">
      <c r="A841" s="26"/>
      <c r="B841" s="26"/>
    </row>
    <row r="842" spans="1:2" ht="28.5" customHeight="1" x14ac:dyDescent="0.15">
      <c r="A842" s="26"/>
      <c r="B842" s="26"/>
    </row>
    <row r="843" spans="1:2" ht="28.5" customHeight="1" x14ac:dyDescent="0.15">
      <c r="A843" s="26"/>
      <c r="B843" s="26"/>
    </row>
    <row r="844" spans="1:2" ht="28.5" customHeight="1" x14ac:dyDescent="0.15">
      <c r="A844" s="26"/>
      <c r="B844" s="26"/>
    </row>
    <row r="845" spans="1:2" ht="28.5" customHeight="1" x14ac:dyDescent="0.15">
      <c r="A845" s="26"/>
      <c r="B845" s="26"/>
    </row>
    <row r="846" spans="1:2" ht="28.5" customHeight="1" x14ac:dyDescent="0.15">
      <c r="A846" s="26"/>
      <c r="B846" s="26"/>
    </row>
    <row r="847" spans="1:2" ht="28.5" customHeight="1" x14ac:dyDescent="0.15">
      <c r="A847" s="26"/>
      <c r="B847" s="26"/>
    </row>
    <row r="848" spans="1:2" ht="28.5" customHeight="1" x14ac:dyDescent="0.15">
      <c r="A848" s="26"/>
      <c r="B848" s="26"/>
    </row>
    <row r="849" spans="1:2" ht="27" customHeight="1" x14ac:dyDescent="0.15">
      <c r="A849" s="26"/>
      <c r="B849" s="26"/>
    </row>
    <row r="850" spans="1:2" ht="27" customHeight="1" x14ac:dyDescent="0.15">
      <c r="A850" s="26"/>
      <c r="B850" s="26"/>
    </row>
    <row r="851" spans="1:2" ht="27" customHeight="1" x14ac:dyDescent="0.15">
      <c r="A851" s="26"/>
      <c r="B851" s="26"/>
    </row>
    <row r="852" spans="1:2" ht="27" customHeight="1" x14ac:dyDescent="0.15">
      <c r="A852" s="26"/>
      <c r="B852" s="26"/>
    </row>
    <row r="853" spans="1:2" ht="27" customHeight="1" x14ac:dyDescent="0.15">
      <c r="A853" s="26"/>
      <c r="B853" s="26"/>
    </row>
    <row r="854" spans="1:2" ht="27" customHeight="1" x14ac:dyDescent="0.15">
      <c r="A854" s="26"/>
      <c r="B854" s="26"/>
    </row>
    <row r="855" spans="1:2" ht="27" customHeight="1" x14ac:dyDescent="0.15">
      <c r="A855" s="26"/>
      <c r="B855" s="26"/>
    </row>
    <row r="856" spans="1:2" ht="27" customHeight="1" x14ac:dyDescent="0.15">
      <c r="A856" s="26"/>
      <c r="B856" s="26"/>
    </row>
    <row r="857" spans="1:2" ht="27" customHeight="1" x14ac:dyDescent="0.15">
      <c r="A857" s="26"/>
      <c r="B857" s="26"/>
    </row>
    <row r="858" spans="1:2" ht="27" customHeight="1" x14ac:dyDescent="0.15">
      <c r="A858" s="26"/>
      <c r="B858" s="26"/>
    </row>
    <row r="859" spans="1:2" ht="27" customHeight="1" x14ac:dyDescent="0.15">
      <c r="A859" s="26"/>
      <c r="B859" s="26"/>
    </row>
    <row r="860" spans="1:2" ht="27" customHeight="1" x14ac:dyDescent="0.15">
      <c r="A860" s="26"/>
      <c r="B860" s="26"/>
    </row>
    <row r="861" spans="1:2" ht="27" customHeight="1" x14ac:dyDescent="0.15">
      <c r="A861" s="26"/>
      <c r="B861" s="26"/>
    </row>
    <row r="862" spans="1:2" ht="27" customHeight="1" x14ac:dyDescent="0.15">
      <c r="A862" s="26"/>
      <c r="B862" s="26"/>
    </row>
    <row r="863" spans="1:2" ht="27" customHeight="1" x14ac:dyDescent="0.15">
      <c r="A863" s="26"/>
      <c r="B863" s="26"/>
    </row>
    <row r="864" spans="1:2" ht="27" customHeight="1" x14ac:dyDescent="0.15">
      <c r="A864" s="26"/>
      <c r="B864" s="26"/>
    </row>
    <row r="865" spans="1:2" ht="27" customHeight="1" x14ac:dyDescent="0.15">
      <c r="A865" s="26"/>
      <c r="B865" s="26"/>
    </row>
    <row r="866" spans="1:2" ht="27" customHeight="1" x14ac:dyDescent="0.15">
      <c r="A866" s="26"/>
      <c r="B866" s="26"/>
    </row>
    <row r="867" spans="1:2" ht="27" customHeight="1" x14ac:dyDescent="0.15">
      <c r="A867" s="26"/>
      <c r="B867" s="26"/>
    </row>
    <row r="868" spans="1:2" ht="27" customHeight="1" x14ac:dyDescent="0.15">
      <c r="A868" s="26"/>
      <c r="B868" s="26"/>
    </row>
    <row r="869" spans="1:2" ht="27" customHeight="1" x14ac:dyDescent="0.15">
      <c r="A869" s="26"/>
      <c r="B869" s="26"/>
    </row>
    <row r="870" spans="1:2" ht="27" customHeight="1" x14ac:dyDescent="0.15">
      <c r="A870" s="26"/>
      <c r="B870" s="26"/>
    </row>
    <row r="871" spans="1:2" ht="27" customHeight="1" x14ac:dyDescent="0.15">
      <c r="A871" s="26"/>
      <c r="B871" s="26"/>
    </row>
    <row r="872" spans="1:2" ht="27" customHeight="1" x14ac:dyDescent="0.15">
      <c r="A872" s="26"/>
      <c r="B872" s="26"/>
    </row>
    <row r="873" spans="1:2" ht="27" customHeight="1" x14ac:dyDescent="0.15">
      <c r="A873" s="26"/>
      <c r="B873" s="26"/>
    </row>
    <row r="874" spans="1:2" ht="27" customHeight="1" x14ac:dyDescent="0.15">
      <c r="A874" s="26"/>
      <c r="B874" s="26"/>
    </row>
    <row r="875" spans="1:2" ht="27" customHeight="1" x14ac:dyDescent="0.15">
      <c r="A875" s="26"/>
      <c r="B875" s="26"/>
    </row>
    <row r="876" spans="1:2" ht="27" customHeight="1" x14ac:dyDescent="0.15">
      <c r="A876" s="26"/>
      <c r="B876" s="26"/>
    </row>
    <row r="877" spans="1:2" ht="27.75" customHeight="1" x14ac:dyDescent="0.15">
      <c r="A877" s="26"/>
      <c r="B877" s="26"/>
    </row>
    <row r="878" spans="1:2" ht="27.75" customHeight="1" x14ac:dyDescent="0.15">
      <c r="A878" s="26"/>
      <c r="B878" s="26"/>
    </row>
    <row r="879" spans="1:2" ht="27.75" customHeight="1" x14ac:dyDescent="0.15">
      <c r="A879" s="26"/>
      <c r="B879" s="26"/>
    </row>
    <row r="880" spans="1:2" ht="27.75" customHeight="1" x14ac:dyDescent="0.15">
      <c r="A880" s="26"/>
      <c r="B880" s="26"/>
    </row>
    <row r="881" spans="1:2" ht="27.75" customHeight="1" x14ac:dyDescent="0.15">
      <c r="A881" s="26"/>
      <c r="B881" s="26"/>
    </row>
    <row r="882" spans="1:2" ht="27.75" customHeight="1" x14ac:dyDescent="0.15">
      <c r="A882" s="26"/>
      <c r="B882" s="26"/>
    </row>
    <row r="883" spans="1:2" ht="27.75" customHeight="1" x14ac:dyDescent="0.15">
      <c r="A883" s="26"/>
      <c r="B883" s="26"/>
    </row>
    <row r="884" spans="1:2" ht="27.75" customHeight="1" x14ac:dyDescent="0.15">
      <c r="A884" s="26"/>
      <c r="B884" s="26"/>
    </row>
    <row r="885" spans="1:2" ht="27.75" customHeight="1" x14ac:dyDescent="0.15">
      <c r="A885" s="26"/>
      <c r="B885" s="26"/>
    </row>
    <row r="886" spans="1:2" ht="27.75" customHeight="1" x14ac:dyDescent="0.15">
      <c r="A886" s="26"/>
      <c r="B886" s="26"/>
    </row>
    <row r="887" spans="1:2" ht="27.75" customHeight="1" x14ac:dyDescent="0.15">
      <c r="A887" s="26"/>
      <c r="B887" s="26"/>
    </row>
    <row r="888" spans="1:2" ht="27.75" customHeight="1" x14ac:dyDescent="0.15">
      <c r="A888" s="26"/>
      <c r="B888" s="26"/>
    </row>
    <row r="889" spans="1:2" ht="27.75" customHeight="1" x14ac:dyDescent="0.15">
      <c r="A889" s="26"/>
      <c r="B889" s="26"/>
    </row>
    <row r="890" spans="1:2" ht="27.75" customHeight="1" x14ac:dyDescent="0.15">
      <c r="A890" s="26"/>
      <c r="B890" s="26"/>
    </row>
    <row r="891" spans="1:2" ht="27.75" customHeight="1" x14ac:dyDescent="0.15">
      <c r="A891" s="26"/>
      <c r="B891" s="26"/>
    </row>
    <row r="892" spans="1:2" ht="27.75" customHeight="1" x14ac:dyDescent="0.15">
      <c r="A892" s="26"/>
      <c r="B892" s="26"/>
    </row>
    <row r="893" spans="1:2" ht="27.75" customHeight="1" x14ac:dyDescent="0.15">
      <c r="A893" s="26"/>
      <c r="B893" s="26"/>
    </row>
    <row r="894" spans="1:2" ht="27.75" customHeight="1" x14ac:dyDescent="0.15">
      <c r="A894" s="26"/>
      <c r="B894" s="26"/>
    </row>
    <row r="895" spans="1:2" ht="27.75" customHeight="1" x14ac:dyDescent="0.15">
      <c r="A895" s="26"/>
      <c r="B895" s="26"/>
    </row>
    <row r="896" spans="1:2" ht="27.75" customHeight="1" x14ac:dyDescent="0.15">
      <c r="A896" s="26"/>
      <c r="B896" s="26"/>
    </row>
    <row r="897" spans="1:2" ht="27.75" customHeight="1" x14ac:dyDescent="0.15">
      <c r="A897" s="26"/>
      <c r="B897" s="26"/>
    </row>
    <row r="898" spans="1:2" ht="27.75" customHeight="1" x14ac:dyDescent="0.15">
      <c r="A898" s="26"/>
      <c r="B898" s="26"/>
    </row>
    <row r="899" spans="1:2" ht="27.75" customHeight="1" x14ac:dyDescent="0.15">
      <c r="A899" s="26"/>
      <c r="B899" s="26"/>
    </row>
    <row r="900" spans="1:2" ht="27.75" customHeight="1" x14ac:dyDescent="0.15">
      <c r="A900" s="26"/>
      <c r="B900" s="26"/>
    </row>
    <row r="901" spans="1:2" ht="27.75" customHeight="1" x14ac:dyDescent="0.15">
      <c r="A901" s="26"/>
      <c r="B901" s="26"/>
    </row>
    <row r="902" spans="1:2" ht="27" customHeight="1" x14ac:dyDescent="0.15">
      <c r="A902" s="26"/>
      <c r="B902" s="26"/>
    </row>
    <row r="903" spans="1:2" ht="27" customHeight="1" x14ac:dyDescent="0.15">
      <c r="A903" s="26"/>
      <c r="B903" s="26"/>
    </row>
    <row r="904" spans="1:2" ht="27" customHeight="1" x14ac:dyDescent="0.15">
      <c r="A904" s="26"/>
      <c r="B904" s="26"/>
    </row>
    <row r="905" spans="1:2" ht="27" customHeight="1" x14ac:dyDescent="0.15">
      <c r="A905" s="26"/>
      <c r="B905" s="26"/>
    </row>
    <row r="906" spans="1:2" ht="27" customHeight="1" x14ac:dyDescent="0.15">
      <c r="A906" s="26"/>
      <c r="B906" s="26"/>
    </row>
    <row r="907" spans="1:2" ht="27" customHeight="1" x14ac:dyDescent="0.15">
      <c r="A907" s="26"/>
      <c r="B907" s="26"/>
    </row>
    <row r="908" spans="1:2" ht="27" customHeight="1" x14ac:dyDescent="0.15">
      <c r="A908" s="26"/>
      <c r="B908" s="26"/>
    </row>
    <row r="909" spans="1:2" ht="27" customHeight="1" x14ac:dyDescent="0.15">
      <c r="A909" s="26"/>
      <c r="B909" s="26"/>
    </row>
    <row r="910" spans="1:2" ht="27" customHeight="1" x14ac:dyDescent="0.15">
      <c r="A910" s="26"/>
      <c r="B910" s="26"/>
    </row>
    <row r="911" spans="1:2" ht="27" customHeight="1" x14ac:dyDescent="0.15">
      <c r="A911" s="26"/>
      <c r="B911" s="26"/>
    </row>
    <row r="912" spans="1:2" ht="27" customHeight="1" x14ac:dyDescent="0.15">
      <c r="A912" s="26"/>
      <c r="B912" s="26"/>
    </row>
    <row r="913" spans="1:2" ht="27" customHeight="1" x14ac:dyDescent="0.15">
      <c r="A913" s="26"/>
      <c r="B913" s="26"/>
    </row>
    <row r="914" spans="1:2" ht="27" customHeight="1" x14ac:dyDescent="0.15">
      <c r="A914" s="26"/>
      <c r="B914" s="26"/>
    </row>
    <row r="915" spans="1:2" ht="27" customHeight="1" x14ac:dyDescent="0.15">
      <c r="A915" s="26"/>
      <c r="B915" s="26"/>
    </row>
    <row r="916" spans="1:2" ht="27" customHeight="1" x14ac:dyDescent="0.15">
      <c r="A916" s="26"/>
      <c r="B916" s="26"/>
    </row>
    <row r="917" spans="1:2" ht="27" customHeight="1" x14ac:dyDescent="0.15">
      <c r="A917" s="26"/>
      <c r="B917" s="26"/>
    </row>
    <row r="918" spans="1:2" ht="27" customHeight="1" x14ac:dyDescent="0.15">
      <c r="A918" s="26"/>
      <c r="B918" s="26"/>
    </row>
    <row r="919" spans="1:2" ht="27" customHeight="1" x14ac:dyDescent="0.15">
      <c r="A919" s="26"/>
      <c r="B919" s="26"/>
    </row>
    <row r="920" spans="1:2" ht="27" customHeight="1" x14ac:dyDescent="0.15">
      <c r="A920" s="26"/>
      <c r="B920" s="26"/>
    </row>
    <row r="921" spans="1:2" ht="27" customHeight="1" x14ac:dyDescent="0.15">
      <c r="A921" s="26"/>
      <c r="B921" s="26"/>
    </row>
    <row r="922" spans="1:2" ht="27" customHeight="1" x14ac:dyDescent="0.15">
      <c r="A922" s="26"/>
      <c r="B922" s="26"/>
    </row>
    <row r="923" spans="1:2" ht="27" customHeight="1" x14ac:dyDescent="0.15">
      <c r="A923" s="26"/>
      <c r="B923" s="26"/>
    </row>
    <row r="924" spans="1:2" ht="27" customHeight="1" x14ac:dyDescent="0.15">
      <c r="A924" s="26"/>
      <c r="B924" s="26"/>
    </row>
    <row r="925" spans="1:2" ht="27" customHeight="1" x14ac:dyDescent="0.15">
      <c r="A925" s="26"/>
      <c r="B925" s="26"/>
    </row>
    <row r="926" spans="1:2" ht="27" customHeight="1" x14ac:dyDescent="0.15">
      <c r="A926" s="26"/>
      <c r="B926" s="26"/>
    </row>
    <row r="927" spans="1:2" ht="27" customHeight="1" x14ac:dyDescent="0.15">
      <c r="A927" s="26"/>
      <c r="B927" s="26"/>
    </row>
    <row r="928" spans="1:2" ht="27" customHeight="1" x14ac:dyDescent="0.15">
      <c r="A928" s="26"/>
      <c r="B928" s="26"/>
    </row>
    <row r="929" spans="1:2" ht="27" customHeight="1" x14ac:dyDescent="0.15">
      <c r="A929" s="26"/>
      <c r="B929" s="26"/>
    </row>
    <row r="930" spans="1:2" ht="27" customHeight="1" x14ac:dyDescent="0.15">
      <c r="A930" s="26"/>
      <c r="B930" s="26"/>
    </row>
    <row r="931" spans="1:2" ht="27" customHeight="1" x14ac:dyDescent="0.15">
      <c r="A931" s="26"/>
      <c r="B931" s="26"/>
    </row>
    <row r="932" spans="1:2" ht="27" customHeight="1" x14ac:dyDescent="0.15">
      <c r="A932" s="26"/>
      <c r="B932" s="26"/>
    </row>
    <row r="933" spans="1:2" ht="27" customHeight="1" x14ac:dyDescent="0.15">
      <c r="A933" s="26"/>
      <c r="B933" s="26"/>
    </row>
    <row r="934" spans="1:2" ht="27" customHeight="1" x14ac:dyDescent="0.15">
      <c r="A934" s="26"/>
      <c r="B934" s="26"/>
    </row>
    <row r="935" spans="1:2" ht="27" customHeight="1" x14ac:dyDescent="0.15">
      <c r="A935" s="26"/>
      <c r="B935" s="26"/>
    </row>
    <row r="936" spans="1:2" ht="27" customHeight="1" x14ac:dyDescent="0.15">
      <c r="A936" s="26"/>
      <c r="B936" s="26"/>
    </row>
    <row r="937" spans="1:2" ht="27" customHeight="1" x14ac:dyDescent="0.15">
      <c r="A937" s="26"/>
      <c r="B937" s="26"/>
    </row>
    <row r="938" spans="1:2" ht="27" customHeight="1" x14ac:dyDescent="0.15">
      <c r="A938" s="26"/>
      <c r="B938" s="26"/>
    </row>
    <row r="939" spans="1:2" ht="27" customHeight="1" x14ac:dyDescent="0.15">
      <c r="A939" s="26"/>
      <c r="B939" s="26"/>
    </row>
    <row r="940" spans="1:2" ht="27" customHeight="1" x14ac:dyDescent="0.15">
      <c r="A940" s="26"/>
      <c r="B940" s="26"/>
    </row>
    <row r="941" spans="1:2" ht="27" customHeight="1" x14ac:dyDescent="0.15">
      <c r="A941" s="26"/>
      <c r="B941" s="26"/>
    </row>
    <row r="942" spans="1:2" ht="27" customHeight="1" x14ac:dyDescent="0.15">
      <c r="A942" s="26"/>
      <c r="B942" s="26"/>
    </row>
    <row r="943" spans="1:2" ht="27" customHeight="1" x14ac:dyDescent="0.15">
      <c r="A943" s="26"/>
      <c r="B943" s="26"/>
    </row>
    <row r="944" spans="1:2" ht="27" customHeight="1" x14ac:dyDescent="0.15">
      <c r="A944" s="26"/>
      <c r="B944" s="26"/>
    </row>
    <row r="945" spans="1:2" ht="24" customHeight="1" x14ac:dyDescent="0.15">
      <c r="A945" s="26"/>
      <c r="B945" s="26"/>
    </row>
    <row r="946" spans="1:2" ht="24" customHeight="1" x14ac:dyDescent="0.15">
      <c r="A946" s="26"/>
      <c r="B946" s="26"/>
    </row>
    <row r="947" spans="1:2" ht="24" customHeight="1" x14ac:dyDescent="0.15">
      <c r="A947" s="26"/>
      <c r="B947" s="26"/>
    </row>
    <row r="948" spans="1:2" ht="24" customHeight="1" x14ac:dyDescent="0.15">
      <c r="A948" s="26"/>
      <c r="B948" s="26"/>
    </row>
    <row r="949" spans="1:2" ht="24" customHeight="1" x14ac:dyDescent="0.15">
      <c r="A949" s="26"/>
      <c r="B949" s="26"/>
    </row>
    <row r="950" spans="1:2" ht="24" customHeight="1" x14ac:dyDescent="0.15">
      <c r="A950" s="26"/>
      <c r="B950" s="26"/>
    </row>
    <row r="951" spans="1:2" ht="24" customHeight="1" x14ac:dyDescent="0.15">
      <c r="A951" s="26"/>
      <c r="B951" s="26"/>
    </row>
    <row r="952" spans="1:2" ht="24" customHeight="1" x14ac:dyDescent="0.15">
      <c r="A952" s="26"/>
      <c r="B952" s="26"/>
    </row>
    <row r="953" spans="1:2" ht="24" customHeight="1" x14ac:dyDescent="0.15">
      <c r="A953" s="26"/>
      <c r="B953" s="26"/>
    </row>
    <row r="954" spans="1:2" ht="24" customHeight="1" x14ac:dyDescent="0.15">
      <c r="A954" s="26"/>
      <c r="B954" s="26"/>
    </row>
    <row r="955" spans="1:2" ht="24" customHeight="1" x14ac:dyDescent="0.15">
      <c r="A955" s="26"/>
      <c r="B955" s="26"/>
    </row>
    <row r="956" spans="1:2" ht="24" customHeight="1" x14ac:dyDescent="0.15">
      <c r="A956" s="26"/>
      <c r="B956" s="26"/>
    </row>
    <row r="957" spans="1:2" ht="24" customHeight="1" x14ac:dyDescent="0.15">
      <c r="A957" s="26"/>
      <c r="B957" s="26"/>
    </row>
    <row r="958" spans="1:2" ht="24" customHeight="1" x14ac:dyDescent="0.15">
      <c r="A958" s="26"/>
      <c r="B958" s="26"/>
    </row>
    <row r="959" spans="1:2" ht="24" customHeight="1" x14ac:dyDescent="0.15">
      <c r="A959" s="26"/>
      <c r="B959" s="26"/>
    </row>
    <row r="960" spans="1:2" ht="24" customHeight="1" x14ac:dyDescent="0.15">
      <c r="A960" s="26"/>
      <c r="B960" s="26"/>
    </row>
    <row r="961" spans="1:2" ht="24" customHeight="1" x14ac:dyDescent="0.15">
      <c r="A961" s="26"/>
      <c r="B961" s="26"/>
    </row>
    <row r="962" spans="1:2" ht="24" customHeight="1" x14ac:dyDescent="0.15">
      <c r="A962" s="26"/>
      <c r="B962" s="26"/>
    </row>
    <row r="963" spans="1:2" ht="24" customHeight="1" x14ac:dyDescent="0.15">
      <c r="A963" s="26"/>
      <c r="B963" s="26"/>
    </row>
    <row r="964" spans="1:2" ht="28.5" customHeight="1" x14ac:dyDescent="0.15">
      <c r="A964" s="26"/>
      <c r="B964" s="26"/>
    </row>
    <row r="965" spans="1:2" ht="28.5" customHeight="1" x14ac:dyDescent="0.15">
      <c r="A965" s="26"/>
      <c r="B965" s="26"/>
    </row>
    <row r="966" spans="1:2" ht="28.5" customHeight="1" x14ac:dyDescent="0.15">
      <c r="A966" s="26"/>
      <c r="B966" s="26"/>
    </row>
    <row r="967" spans="1:2" ht="28.5" customHeight="1" x14ac:dyDescent="0.15">
      <c r="A967" s="26"/>
      <c r="B967" s="26"/>
    </row>
    <row r="968" spans="1:2" ht="28.5" customHeight="1" x14ac:dyDescent="0.15">
      <c r="A968" s="26"/>
      <c r="B968" s="26"/>
    </row>
    <row r="969" spans="1:2" ht="28.5" customHeight="1" x14ac:dyDescent="0.15">
      <c r="A969" s="26"/>
      <c r="B969" s="26"/>
    </row>
    <row r="970" spans="1:2" ht="28.5" customHeight="1" x14ac:dyDescent="0.15">
      <c r="A970" s="26"/>
      <c r="B970" s="26"/>
    </row>
    <row r="971" spans="1:2" ht="28.5" customHeight="1" x14ac:dyDescent="0.15">
      <c r="A971" s="26"/>
      <c r="B971" s="26"/>
    </row>
    <row r="972" spans="1:2" ht="28.5" customHeight="1" x14ac:dyDescent="0.15">
      <c r="A972" s="26"/>
      <c r="B972" s="26"/>
    </row>
    <row r="973" spans="1:2" ht="28.5" customHeight="1" x14ac:dyDescent="0.15">
      <c r="A973" s="26"/>
      <c r="B973" s="26"/>
    </row>
    <row r="974" spans="1:2" ht="28.5" customHeight="1" x14ac:dyDescent="0.15">
      <c r="A974" s="26"/>
      <c r="B974" s="26"/>
    </row>
    <row r="975" spans="1:2" ht="28.5" customHeight="1" x14ac:dyDescent="0.15">
      <c r="A975" s="26"/>
      <c r="B975" s="26"/>
    </row>
    <row r="976" spans="1:2" ht="28.5" customHeight="1" x14ac:dyDescent="0.15">
      <c r="A976" s="26"/>
      <c r="B976" s="26"/>
    </row>
    <row r="977" spans="1:2" ht="28.5" customHeight="1" x14ac:dyDescent="0.15">
      <c r="A977" s="26"/>
      <c r="B977" s="26"/>
    </row>
    <row r="978" spans="1:2" ht="28.5" customHeight="1" x14ac:dyDescent="0.15">
      <c r="A978" s="26"/>
      <c r="B978" s="26"/>
    </row>
    <row r="979" spans="1:2" ht="28.5" customHeight="1" x14ac:dyDescent="0.15">
      <c r="A979" s="26"/>
      <c r="B979" s="26"/>
    </row>
    <row r="980" spans="1:2" ht="28.5" customHeight="1" x14ac:dyDescent="0.15">
      <c r="A980" s="26"/>
      <c r="B980" s="26"/>
    </row>
    <row r="981" spans="1:2" ht="28.5" customHeight="1" x14ac:dyDescent="0.15">
      <c r="A981" s="26"/>
      <c r="B981" s="26"/>
    </row>
    <row r="982" spans="1:2" ht="28.5" customHeight="1" x14ac:dyDescent="0.15">
      <c r="A982" s="26"/>
      <c r="B982" s="26"/>
    </row>
    <row r="983" spans="1:2" ht="28.5" customHeight="1" x14ac:dyDescent="0.15">
      <c r="A983" s="26"/>
      <c r="B983" s="26"/>
    </row>
    <row r="984" spans="1:2" ht="28.5" customHeight="1" x14ac:dyDescent="0.15">
      <c r="A984" s="26"/>
      <c r="B984" s="26"/>
    </row>
    <row r="985" spans="1:2" ht="28.5" customHeight="1" x14ac:dyDescent="0.15">
      <c r="A985" s="26"/>
      <c r="B985" s="26"/>
    </row>
    <row r="986" spans="1:2" ht="28.5" customHeight="1" x14ac:dyDescent="0.15">
      <c r="A986" s="26"/>
      <c r="B986" s="26"/>
    </row>
    <row r="987" spans="1:2" ht="28.5" customHeight="1" x14ac:dyDescent="0.15">
      <c r="A987" s="26"/>
      <c r="B987" s="26"/>
    </row>
    <row r="988" spans="1:2" ht="28.5" customHeight="1" x14ac:dyDescent="0.15">
      <c r="A988" s="26"/>
      <c r="B988" s="26"/>
    </row>
    <row r="989" spans="1:2" ht="28.5" customHeight="1" x14ac:dyDescent="0.15">
      <c r="A989" s="26"/>
      <c r="B989" s="26"/>
    </row>
    <row r="990" spans="1:2" ht="28.5" customHeight="1" x14ac:dyDescent="0.15">
      <c r="A990" s="26"/>
      <c r="B990" s="26"/>
    </row>
    <row r="991" spans="1:2" ht="28.5" customHeight="1" x14ac:dyDescent="0.15">
      <c r="A991" s="26"/>
      <c r="B991" s="26"/>
    </row>
    <row r="992" spans="1:2" ht="28.5" customHeight="1" x14ac:dyDescent="0.15">
      <c r="A992" s="26"/>
      <c r="B992" s="26"/>
    </row>
    <row r="993" spans="1:2" ht="28.5" customHeight="1" x14ac:dyDescent="0.15">
      <c r="A993" s="26"/>
      <c r="B993" s="26"/>
    </row>
    <row r="994" spans="1:2" ht="28.5" customHeight="1" x14ac:dyDescent="0.15">
      <c r="A994" s="26"/>
      <c r="B994" s="26"/>
    </row>
    <row r="995" spans="1:2" ht="28.5" customHeight="1" x14ac:dyDescent="0.15">
      <c r="A995" s="26"/>
      <c r="B995" s="26"/>
    </row>
    <row r="996" spans="1:2" ht="28.5" customHeight="1" x14ac:dyDescent="0.15">
      <c r="A996" s="26"/>
      <c r="B996" s="26"/>
    </row>
    <row r="997" spans="1:2" ht="28.5" customHeight="1" x14ac:dyDescent="0.15">
      <c r="A997" s="26"/>
      <c r="B997" s="26"/>
    </row>
    <row r="998" spans="1:2" ht="28.5" customHeight="1" x14ac:dyDescent="0.15">
      <c r="A998" s="26"/>
      <c r="B998" s="26"/>
    </row>
    <row r="999" spans="1:2" ht="28.5" customHeight="1" x14ac:dyDescent="0.15">
      <c r="A999" s="26"/>
      <c r="B999" s="26"/>
    </row>
    <row r="1000" spans="1:2" ht="28.5" customHeight="1" x14ac:dyDescent="0.15">
      <c r="A1000" s="26"/>
      <c r="B1000" s="26"/>
    </row>
    <row r="1001" spans="1:2" ht="28.5" customHeight="1" x14ac:dyDescent="0.15">
      <c r="A1001" s="26"/>
      <c r="B1001" s="26"/>
    </row>
    <row r="1002" spans="1:2" ht="28.5" customHeight="1" x14ac:dyDescent="0.15">
      <c r="A1002" s="26"/>
      <c r="B1002" s="26"/>
    </row>
    <row r="1003" spans="1:2" ht="28.5" customHeight="1" x14ac:dyDescent="0.15">
      <c r="A1003" s="26"/>
      <c r="B1003" s="26"/>
    </row>
    <row r="1004" spans="1:2" ht="28.5" customHeight="1" x14ac:dyDescent="0.15">
      <c r="A1004" s="26"/>
      <c r="B1004" s="26"/>
    </row>
    <row r="1005" spans="1:2" ht="28.5" customHeight="1" x14ac:dyDescent="0.15">
      <c r="A1005" s="26"/>
      <c r="B1005" s="26"/>
    </row>
    <row r="1006" spans="1:2" ht="28.5" customHeight="1" x14ac:dyDescent="0.15">
      <c r="A1006" s="26"/>
      <c r="B1006" s="26"/>
    </row>
    <row r="1007" spans="1:2" ht="28.5" customHeight="1" x14ac:dyDescent="0.15">
      <c r="A1007" s="26"/>
      <c r="B1007" s="26"/>
    </row>
    <row r="1008" spans="1:2" ht="28.5" customHeight="1" x14ac:dyDescent="0.15">
      <c r="A1008" s="26"/>
      <c r="B1008" s="26"/>
    </row>
    <row r="1009" spans="1:2" ht="28.5" customHeight="1" x14ac:dyDescent="0.15">
      <c r="A1009" s="26"/>
      <c r="B1009" s="26"/>
    </row>
    <row r="1010" spans="1:2" ht="28.5" customHeight="1" x14ac:dyDescent="0.15">
      <c r="A1010" s="26"/>
      <c r="B1010" s="26"/>
    </row>
    <row r="1011" spans="1:2" ht="28.5" customHeight="1" x14ac:dyDescent="0.15">
      <c r="A1011" s="26"/>
      <c r="B1011" s="26"/>
    </row>
    <row r="1012" spans="1:2" ht="28.5" customHeight="1" x14ac:dyDescent="0.15">
      <c r="A1012" s="26"/>
      <c r="B1012" s="26"/>
    </row>
    <row r="1013" spans="1:2" ht="28.5" customHeight="1" x14ac:dyDescent="0.15">
      <c r="A1013" s="26"/>
      <c r="B1013" s="26"/>
    </row>
    <row r="1014" spans="1:2" ht="30" customHeight="1" x14ac:dyDescent="0.15">
      <c r="A1014" s="26"/>
      <c r="B1014" s="26"/>
    </row>
    <row r="1015" spans="1:2" ht="30" customHeight="1" x14ac:dyDescent="0.15">
      <c r="A1015" s="26"/>
      <c r="B1015" s="26"/>
    </row>
    <row r="1016" spans="1:2" ht="30" customHeight="1" x14ac:dyDescent="0.15">
      <c r="A1016" s="26"/>
      <c r="B1016" s="26"/>
    </row>
    <row r="1017" spans="1:2" ht="30" customHeight="1" x14ac:dyDescent="0.15">
      <c r="A1017" s="26"/>
      <c r="B1017" s="26"/>
    </row>
    <row r="1018" spans="1:2" ht="30" customHeight="1" x14ac:dyDescent="0.15">
      <c r="A1018" s="26"/>
      <c r="B1018" s="26"/>
    </row>
    <row r="1019" spans="1:2" ht="30" customHeight="1" x14ac:dyDescent="0.15">
      <c r="A1019" s="26"/>
      <c r="B1019" s="26"/>
    </row>
    <row r="1020" spans="1:2" ht="30" customHeight="1" x14ac:dyDescent="0.15">
      <c r="A1020" s="26"/>
      <c r="B1020" s="26"/>
    </row>
    <row r="1021" spans="1:2" ht="30" customHeight="1" x14ac:dyDescent="0.15">
      <c r="A1021" s="26"/>
      <c r="B1021" s="26"/>
    </row>
    <row r="1022" spans="1:2" ht="30" customHeight="1" x14ac:dyDescent="0.15">
      <c r="A1022" s="26"/>
      <c r="B1022" s="26"/>
    </row>
    <row r="1023" spans="1:2" ht="30" customHeight="1" x14ac:dyDescent="0.15">
      <c r="A1023" s="26"/>
      <c r="B1023" s="26"/>
    </row>
    <row r="1024" spans="1:2" ht="30" customHeight="1" x14ac:dyDescent="0.15">
      <c r="A1024" s="26"/>
      <c r="B1024" s="26"/>
    </row>
    <row r="1025" spans="1:2" ht="30" customHeight="1" x14ac:dyDescent="0.15">
      <c r="A1025" s="26"/>
      <c r="B1025" s="26"/>
    </row>
    <row r="1026" spans="1:2" ht="30" customHeight="1" x14ac:dyDescent="0.15">
      <c r="A1026" s="26"/>
      <c r="B1026" s="26"/>
    </row>
    <row r="1027" spans="1:2" ht="30" customHeight="1" x14ac:dyDescent="0.15">
      <c r="A1027" s="26"/>
      <c r="B1027" s="26"/>
    </row>
    <row r="1028" spans="1:2" ht="30" customHeight="1" x14ac:dyDescent="0.15">
      <c r="A1028" s="26"/>
      <c r="B1028" s="26"/>
    </row>
    <row r="1029" spans="1:2" ht="30" customHeight="1" x14ac:dyDescent="0.15">
      <c r="A1029" s="26"/>
      <c r="B1029" s="26"/>
    </row>
    <row r="1030" spans="1:2" ht="30" customHeight="1" x14ac:dyDescent="0.15">
      <c r="A1030" s="26"/>
      <c r="B1030" s="26"/>
    </row>
    <row r="1031" spans="1:2" ht="30" customHeight="1" x14ac:dyDescent="0.15">
      <c r="A1031" s="26"/>
      <c r="B1031" s="26"/>
    </row>
    <row r="1032" spans="1:2" ht="30" customHeight="1" x14ac:dyDescent="0.15">
      <c r="A1032" s="26"/>
      <c r="B1032" s="26"/>
    </row>
    <row r="1033" spans="1:2" ht="30" customHeight="1" x14ac:dyDescent="0.15">
      <c r="A1033" s="26"/>
      <c r="B1033" s="26"/>
    </row>
    <row r="1034" spans="1:2" ht="30" customHeight="1" x14ac:dyDescent="0.15">
      <c r="A1034" s="26"/>
      <c r="B1034" s="26"/>
    </row>
    <row r="1035" spans="1:2" ht="30" customHeight="1" x14ac:dyDescent="0.15">
      <c r="A1035" s="26"/>
      <c r="B1035" s="26"/>
    </row>
    <row r="1036" spans="1:2" ht="30" customHeight="1" x14ac:dyDescent="0.15">
      <c r="A1036" s="26"/>
      <c r="B1036" s="26"/>
    </row>
    <row r="1037" spans="1:2" ht="30" customHeight="1" x14ac:dyDescent="0.15">
      <c r="A1037" s="26"/>
      <c r="B1037" s="26"/>
    </row>
    <row r="1038" spans="1:2" ht="30" customHeight="1" x14ac:dyDescent="0.15">
      <c r="A1038" s="26"/>
      <c r="B1038" s="26"/>
    </row>
    <row r="1039" spans="1:2" ht="30" customHeight="1" x14ac:dyDescent="0.15">
      <c r="A1039" s="26"/>
      <c r="B1039" s="26"/>
    </row>
    <row r="1040" spans="1:2" ht="30" customHeight="1" x14ac:dyDescent="0.15">
      <c r="A1040" s="26"/>
      <c r="B1040" s="26"/>
    </row>
    <row r="1041" spans="1:2" ht="30" customHeight="1" x14ac:dyDescent="0.15">
      <c r="A1041" s="26"/>
      <c r="B1041" s="26"/>
    </row>
    <row r="1042" spans="1:2" ht="30" customHeight="1" x14ac:dyDescent="0.15">
      <c r="A1042" s="26"/>
      <c r="B1042" s="26"/>
    </row>
    <row r="1043" spans="1:2" ht="30" customHeight="1" x14ac:dyDescent="0.15">
      <c r="A1043" s="26"/>
      <c r="B1043" s="26"/>
    </row>
    <row r="1044" spans="1:2" ht="30" customHeight="1" x14ac:dyDescent="0.15">
      <c r="A1044" s="26"/>
      <c r="B1044" s="26"/>
    </row>
    <row r="1045" spans="1:2" ht="30" customHeight="1" x14ac:dyDescent="0.15">
      <c r="A1045" s="26"/>
      <c r="B1045" s="26"/>
    </row>
    <row r="1046" spans="1:2" ht="30" customHeight="1" x14ac:dyDescent="0.15">
      <c r="A1046" s="26"/>
      <c r="B1046" s="26"/>
    </row>
    <row r="1047" spans="1:2" ht="30" customHeight="1" x14ac:dyDescent="0.15">
      <c r="A1047" s="26"/>
      <c r="B1047" s="26"/>
    </row>
    <row r="1048" spans="1:2" ht="30" customHeight="1" x14ac:dyDescent="0.15">
      <c r="A1048" s="26"/>
      <c r="B1048" s="26"/>
    </row>
    <row r="1049" spans="1:2" ht="30" customHeight="1" x14ac:dyDescent="0.15">
      <c r="A1049" s="26"/>
      <c r="B1049" s="26"/>
    </row>
    <row r="1050" spans="1:2" ht="30" customHeight="1" x14ac:dyDescent="0.15">
      <c r="A1050" s="26"/>
      <c r="B1050" s="26"/>
    </row>
    <row r="1051" spans="1:2" ht="30" customHeight="1" x14ac:dyDescent="0.15">
      <c r="A1051" s="26"/>
      <c r="B1051" s="26"/>
    </row>
    <row r="1052" spans="1:2" ht="30" customHeight="1" x14ac:dyDescent="0.15">
      <c r="A1052" s="26"/>
      <c r="B1052" s="26"/>
    </row>
    <row r="1053" spans="1:2" ht="30" customHeight="1" x14ac:dyDescent="0.15">
      <c r="A1053" s="26"/>
      <c r="B1053" s="26"/>
    </row>
    <row r="1054" spans="1:2" ht="30" customHeight="1" x14ac:dyDescent="0.15">
      <c r="A1054" s="26"/>
      <c r="B1054" s="26"/>
    </row>
    <row r="1055" spans="1:2" ht="30" customHeight="1" x14ac:dyDescent="0.15">
      <c r="A1055" s="26"/>
      <c r="B1055" s="26"/>
    </row>
    <row r="1056" spans="1:2" ht="30" customHeight="1" x14ac:dyDescent="0.15">
      <c r="A1056" s="26"/>
      <c r="B1056" s="26"/>
    </row>
    <row r="1057" spans="1:2" ht="30" customHeight="1" x14ac:dyDescent="0.15">
      <c r="A1057" s="26"/>
      <c r="B1057" s="26"/>
    </row>
    <row r="1058" spans="1:2" ht="30" customHeight="1" x14ac:dyDescent="0.15">
      <c r="A1058" s="26"/>
      <c r="B1058" s="26"/>
    </row>
    <row r="1059" spans="1:2" ht="30" customHeight="1" x14ac:dyDescent="0.15">
      <c r="A1059" s="26"/>
      <c r="B1059" s="26"/>
    </row>
    <row r="1060" spans="1:2" ht="30" customHeight="1" x14ac:dyDescent="0.15">
      <c r="A1060" s="26"/>
      <c r="B1060" s="26"/>
    </row>
    <row r="1061" spans="1:2" ht="30" customHeight="1" x14ac:dyDescent="0.15">
      <c r="A1061" s="26"/>
      <c r="B1061" s="26"/>
    </row>
    <row r="1062" spans="1:2" ht="30" customHeight="1" x14ac:dyDescent="0.15">
      <c r="A1062" s="26"/>
      <c r="B1062" s="26"/>
    </row>
    <row r="1063" spans="1:2" ht="30" customHeight="1" x14ac:dyDescent="0.15">
      <c r="A1063" s="26"/>
      <c r="B1063" s="26"/>
    </row>
    <row r="1064" spans="1:2" ht="30" customHeight="1" x14ac:dyDescent="0.15">
      <c r="A1064" s="26"/>
      <c r="B1064" s="26"/>
    </row>
    <row r="1065" spans="1:2" ht="30" customHeight="1" x14ac:dyDescent="0.15">
      <c r="A1065" s="26"/>
      <c r="B1065" s="26"/>
    </row>
    <row r="1066" spans="1:2" ht="30" customHeight="1" x14ac:dyDescent="0.15">
      <c r="A1066" s="26"/>
      <c r="B1066" s="26"/>
    </row>
    <row r="1067" spans="1:2" ht="30" customHeight="1" x14ac:dyDescent="0.15">
      <c r="A1067" s="26"/>
      <c r="B1067" s="26"/>
    </row>
    <row r="1068" spans="1:2" ht="30" customHeight="1" x14ac:dyDescent="0.15">
      <c r="A1068" s="26"/>
      <c r="B1068" s="26"/>
    </row>
    <row r="1069" spans="1:2" ht="30" customHeight="1" x14ac:dyDescent="0.15">
      <c r="A1069" s="26"/>
      <c r="B1069" s="26"/>
    </row>
    <row r="1070" spans="1:2" ht="30" customHeight="1" x14ac:dyDescent="0.15">
      <c r="A1070" s="26"/>
      <c r="B1070" s="26"/>
    </row>
    <row r="1071" spans="1:2" ht="30" customHeight="1" x14ac:dyDescent="0.15">
      <c r="A1071" s="26"/>
      <c r="B1071" s="26"/>
    </row>
    <row r="1072" spans="1:2" ht="30" customHeight="1" x14ac:dyDescent="0.15">
      <c r="A1072" s="26"/>
      <c r="B1072" s="26"/>
    </row>
    <row r="1073" spans="1:2" ht="30" customHeight="1" x14ac:dyDescent="0.15">
      <c r="A1073" s="26"/>
      <c r="B1073" s="26"/>
    </row>
    <row r="1074" spans="1:2" ht="30" customHeight="1" x14ac:dyDescent="0.15">
      <c r="A1074" s="26"/>
      <c r="B1074" s="26"/>
    </row>
    <row r="1075" spans="1:2" ht="30" customHeight="1" x14ac:dyDescent="0.15">
      <c r="A1075" s="26"/>
      <c r="B1075" s="26"/>
    </row>
    <row r="1076" spans="1:2" ht="30" customHeight="1" x14ac:dyDescent="0.15">
      <c r="A1076" s="26"/>
      <c r="B1076" s="26"/>
    </row>
    <row r="1077" spans="1:2" ht="30" customHeight="1" x14ac:dyDescent="0.15">
      <c r="A1077" s="26"/>
      <c r="B1077" s="26"/>
    </row>
    <row r="1078" spans="1:2" ht="30" customHeight="1" x14ac:dyDescent="0.15">
      <c r="A1078" s="26"/>
      <c r="B1078" s="26"/>
    </row>
    <row r="1079" spans="1:2" ht="30" customHeight="1" x14ac:dyDescent="0.15">
      <c r="A1079" s="26"/>
      <c r="B1079" s="26"/>
    </row>
    <row r="1080" spans="1:2" ht="30" customHeight="1" x14ac:dyDescent="0.15">
      <c r="A1080" s="26"/>
      <c r="B1080" s="26"/>
    </row>
    <row r="1081" spans="1:2" ht="27" customHeight="1" x14ac:dyDescent="0.15">
      <c r="A1081" s="26"/>
      <c r="B1081" s="26"/>
    </row>
    <row r="1082" spans="1:2" ht="27" customHeight="1" x14ac:dyDescent="0.15">
      <c r="A1082" s="26"/>
      <c r="B1082" s="26"/>
    </row>
    <row r="1083" spans="1:2" ht="27" customHeight="1" x14ac:dyDescent="0.15">
      <c r="A1083" s="26"/>
      <c r="B1083" s="26"/>
    </row>
    <row r="1084" spans="1:2" ht="27" customHeight="1" x14ac:dyDescent="0.15">
      <c r="A1084" s="26"/>
      <c r="B1084" s="26"/>
    </row>
    <row r="1085" spans="1:2" ht="27" customHeight="1" x14ac:dyDescent="0.15">
      <c r="A1085" s="26"/>
      <c r="B1085" s="26"/>
    </row>
    <row r="1086" spans="1:2" ht="27" customHeight="1" x14ac:dyDescent="0.15">
      <c r="A1086" s="26"/>
      <c r="B1086" s="26"/>
    </row>
    <row r="1087" spans="1:2" ht="27" customHeight="1" x14ac:dyDescent="0.15">
      <c r="A1087" s="26"/>
      <c r="B1087" s="26"/>
    </row>
    <row r="1088" spans="1:2" ht="27" customHeight="1" x14ac:dyDescent="0.15">
      <c r="A1088" s="26"/>
      <c r="B1088" s="26"/>
    </row>
    <row r="1089" spans="1:2" ht="27" customHeight="1" x14ac:dyDescent="0.15">
      <c r="A1089" s="26"/>
      <c r="B1089" s="26"/>
    </row>
    <row r="1090" spans="1:2" ht="27" customHeight="1" x14ac:dyDescent="0.15">
      <c r="A1090" s="26"/>
      <c r="B1090" s="26"/>
    </row>
    <row r="1091" spans="1:2" ht="27" customHeight="1" x14ac:dyDescent="0.15">
      <c r="A1091" s="26"/>
      <c r="B1091" s="26"/>
    </row>
    <row r="1092" spans="1:2" ht="27" customHeight="1" x14ac:dyDescent="0.15">
      <c r="A1092" s="26"/>
      <c r="B1092" s="26"/>
    </row>
    <row r="1093" spans="1:2" ht="27" customHeight="1" x14ac:dyDescent="0.15">
      <c r="A1093" s="26"/>
      <c r="B1093" s="26"/>
    </row>
    <row r="1094" spans="1:2" ht="27" customHeight="1" x14ac:dyDescent="0.15">
      <c r="A1094" s="26"/>
      <c r="B1094" s="26"/>
    </row>
    <row r="1095" spans="1:2" ht="27" customHeight="1" x14ac:dyDescent="0.15">
      <c r="A1095" s="26"/>
      <c r="B1095" s="26"/>
    </row>
    <row r="1096" spans="1:2" ht="27" customHeight="1" x14ac:dyDescent="0.15">
      <c r="A1096" s="26"/>
      <c r="B1096" s="26"/>
    </row>
    <row r="1097" spans="1:2" ht="27" customHeight="1" x14ac:dyDescent="0.15">
      <c r="A1097" s="26"/>
      <c r="B1097" s="26"/>
    </row>
    <row r="1098" spans="1:2" ht="24" customHeight="1" x14ac:dyDescent="0.15">
      <c r="A1098" s="26"/>
      <c r="B1098" s="26"/>
    </row>
    <row r="1099" spans="1:2" ht="24" customHeight="1" x14ac:dyDescent="0.15">
      <c r="A1099" s="26"/>
      <c r="B1099" s="26"/>
    </row>
    <row r="1100" spans="1:2" ht="24" customHeight="1" x14ac:dyDescent="0.15">
      <c r="A1100" s="26"/>
      <c r="B1100" s="26"/>
    </row>
    <row r="1101" spans="1:2" ht="24" customHeight="1" x14ac:dyDescent="0.15">
      <c r="A1101" s="26"/>
      <c r="B1101" s="26"/>
    </row>
    <row r="1102" spans="1:2" ht="24" customHeight="1" x14ac:dyDescent="0.15">
      <c r="A1102" s="26"/>
      <c r="B1102" s="26"/>
    </row>
    <row r="1103" spans="1:2" ht="24" customHeight="1" x14ac:dyDescent="0.15">
      <c r="A1103" s="26"/>
      <c r="B1103" s="26"/>
    </row>
    <row r="1104" spans="1:2" ht="24" customHeight="1" x14ac:dyDescent="0.15">
      <c r="A1104" s="26"/>
      <c r="B1104" s="26"/>
    </row>
    <row r="1105" spans="1:2" ht="24" customHeight="1" x14ac:dyDescent="0.15">
      <c r="A1105" s="26"/>
      <c r="B1105" s="26"/>
    </row>
    <row r="1106" spans="1:2" ht="24" customHeight="1" x14ac:dyDescent="0.15">
      <c r="A1106" s="26"/>
      <c r="B1106" s="26"/>
    </row>
    <row r="1107" spans="1:2" ht="24" customHeight="1" x14ac:dyDescent="0.15">
      <c r="A1107" s="26"/>
      <c r="B1107" s="26"/>
    </row>
    <row r="1108" spans="1:2" ht="24" customHeight="1" x14ac:dyDescent="0.15">
      <c r="A1108" s="26"/>
      <c r="B1108" s="26"/>
    </row>
    <row r="1109" spans="1:2" ht="24" customHeight="1" x14ac:dyDescent="0.15">
      <c r="A1109" s="26"/>
      <c r="B1109" s="26"/>
    </row>
    <row r="1110" spans="1:2" ht="24" customHeight="1" x14ac:dyDescent="0.15">
      <c r="A1110" s="26"/>
      <c r="B1110" s="26"/>
    </row>
    <row r="1111" spans="1:2" ht="24" customHeight="1" x14ac:dyDescent="0.15">
      <c r="A1111" s="26"/>
      <c r="B1111" s="26"/>
    </row>
    <row r="1112" spans="1:2" ht="24" customHeight="1" x14ac:dyDescent="0.15">
      <c r="A1112" s="26"/>
      <c r="B1112" s="26"/>
    </row>
    <row r="1113" spans="1:2" ht="24" customHeight="1" x14ac:dyDescent="0.15">
      <c r="A1113" s="26"/>
      <c r="B1113" s="26"/>
    </row>
    <row r="1114" spans="1:2" ht="24" customHeight="1" x14ac:dyDescent="0.15">
      <c r="A1114" s="26"/>
      <c r="B1114" s="26"/>
    </row>
    <row r="1115" spans="1:2" ht="23.25" customHeight="1" x14ac:dyDescent="0.15">
      <c r="A1115" s="26"/>
      <c r="B1115" s="26"/>
    </row>
    <row r="1116" spans="1:2" ht="23.25" customHeight="1" x14ac:dyDescent="0.15">
      <c r="A1116" s="26"/>
      <c r="B1116" s="26"/>
    </row>
    <row r="1117" spans="1:2" ht="23.25" customHeight="1" x14ac:dyDescent="0.15">
      <c r="A1117" s="26"/>
      <c r="B1117" s="26"/>
    </row>
    <row r="1118" spans="1:2" ht="23.25" customHeight="1" x14ac:dyDescent="0.15">
      <c r="A1118" s="26"/>
      <c r="B1118" s="26"/>
    </row>
    <row r="1119" spans="1:2" ht="23.25" customHeight="1" x14ac:dyDescent="0.15">
      <c r="A1119" s="26"/>
      <c r="B1119" s="26"/>
    </row>
    <row r="1120" spans="1:2" ht="23.25" customHeight="1" x14ac:dyDescent="0.15">
      <c r="A1120" s="26"/>
      <c r="B1120" s="26"/>
    </row>
    <row r="1121" spans="1:2" ht="23.25" customHeight="1" x14ac:dyDescent="0.15">
      <c r="A1121" s="26"/>
      <c r="B1121" s="26"/>
    </row>
    <row r="1122" spans="1:2" ht="23.25" customHeight="1" x14ac:dyDescent="0.15">
      <c r="A1122" s="26"/>
      <c r="B1122" s="26"/>
    </row>
    <row r="1123" spans="1:2" ht="23.25" customHeight="1" x14ac:dyDescent="0.15">
      <c r="A1123" s="26"/>
      <c r="B1123" s="26"/>
    </row>
    <row r="1124" spans="1:2" ht="23.25" customHeight="1" x14ac:dyDescent="0.15">
      <c r="A1124" s="26"/>
      <c r="B1124" s="26"/>
    </row>
    <row r="1125" spans="1:2" ht="23.25" customHeight="1" x14ac:dyDescent="0.15">
      <c r="A1125" s="26"/>
      <c r="B1125" s="26"/>
    </row>
    <row r="1126" spans="1:2" ht="23.25" customHeight="1" x14ac:dyDescent="0.15">
      <c r="A1126" s="26"/>
      <c r="B1126" s="26"/>
    </row>
    <row r="1127" spans="1:2" ht="23.25" customHeight="1" x14ac:dyDescent="0.15">
      <c r="A1127" s="26"/>
      <c r="B1127" s="26"/>
    </row>
    <row r="1128" spans="1:2" ht="23.25" customHeight="1" x14ac:dyDescent="0.15">
      <c r="A1128" s="26"/>
      <c r="B1128" s="26"/>
    </row>
    <row r="1129" spans="1:2" ht="23.25" customHeight="1" x14ac:dyDescent="0.15">
      <c r="A1129" s="26"/>
      <c r="B1129" s="26"/>
    </row>
    <row r="1130" spans="1:2" ht="23.25" customHeight="1" x14ac:dyDescent="0.15">
      <c r="A1130" s="26"/>
      <c r="B1130" s="26"/>
    </row>
    <row r="1131" spans="1:2" ht="23.25" customHeight="1" x14ac:dyDescent="0.15">
      <c r="A1131" s="26"/>
      <c r="B1131" s="26"/>
    </row>
    <row r="1132" spans="1:2" ht="23.25" customHeight="1" x14ac:dyDescent="0.15">
      <c r="A1132" s="26"/>
      <c r="B1132" s="26"/>
    </row>
    <row r="1133" spans="1:2" ht="23.25" customHeight="1" x14ac:dyDescent="0.15">
      <c r="A1133" s="26"/>
      <c r="B1133" s="26"/>
    </row>
    <row r="1134" spans="1:2" ht="23.25" customHeight="1" x14ac:dyDescent="0.15">
      <c r="A1134" s="26"/>
      <c r="B1134" s="26"/>
    </row>
    <row r="1135" spans="1:2" ht="23.25" customHeight="1" x14ac:dyDescent="0.15">
      <c r="A1135" s="26"/>
      <c r="B1135" s="26"/>
    </row>
    <row r="1136" spans="1:2" ht="23.25" customHeight="1" x14ac:dyDescent="0.15">
      <c r="A1136" s="26"/>
      <c r="B1136" s="26"/>
    </row>
    <row r="1137" spans="1:2" ht="23.25" customHeight="1" x14ac:dyDescent="0.15">
      <c r="A1137" s="26"/>
      <c r="B1137" s="26"/>
    </row>
    <row r="1138" spans="1:2" ht="23.25" customHeight="1" x14ac:dyDescent="0.15">
      <c r="A1138" s="26"/>
      <c r="B1138" s="26"/>
    </row>
    <row r="1139" spans="1:2" ht="23.25" customHeight="1" x14ac:dyDescent="0.15">
      <c r="A1139" s="26"/>
      <c r="B1139" s="26"/>
    </row>
    <row r="1140" spans="1:2" ht="23.25" customHeight="1" x14ac:dyDescent="0.15">
      <c r="A1140" s="26"/>
      <c r="B1140" s="26"/>
    </row>
    <row r="1141" spans="1:2" ht="23.25" customHeight="1" x14ac:dyDescent="0.15">
      <c r="A1141" s="26"/>
      <c r="B1141" s="26"/>
    </row>
    <row r="1142" spans="1:2" ht="23.25" customHeight="1" x14ac:dyDescent="0.15">
      <c r="A1142" s="26"/>
      <c r="B1142" s="26"/>
    </row>
    <row r="1143" spans="1:2" ht="23.25" customHeight="1" x14ac:dyDescent="0.15">
      <c r="A1143" s="26"/>
      <c r="B1143" s="26"/>
    </row>
    <row r="1144" spans="1:2" ht="23.25" customHeight="1" x14ac:dyDescent="0.15">
      <c r="A1144" s="26"/>
      <c r="B1144" s="26"/>
    </row>
    <row r="1145" spans="1:2" ht="23.25" customHeight="1" x14ac:dyDescent="0.15">
      <c r="A1145" s="26"/>
      <c r="B1145" s="26"/>
    </row>
    <row r="1146" spans="1:2" ht="23.25" customHeight="1" x14ac:dyDescent="0.15">
      <c r="A1146" s="26"/>
      <c r="B1146" s="26"/>
    </row>
    <row r="1147" spans="1:2" ht="23.25" customHeight="1" x14ac:dyDescent="0.15">
      <c r="A1147" s="26"/>
      <c r="B1147" s="26"/>
    </row>
    <row r="1148" spans="1:2" ht="23.25" customHeight="1" x14ac:dyDescent="0.15">
      <c r="A1148" s="26"/>
      <c r="B1148" s="26"/>
    </row>
    <row r="1149" spans="1:2" ht="23.25" customHeight="1" x14ac:dyDescent="0.15">
      <c r="A1149" s="26"/>
      <c r="B1149" s="26"/>
    </row>
    <row r="1150" spans="1:2" ht="23.25" customHeight="1" x14ac:dyDescent="0.15">
      <c r="A1150" s="26"/>
      <c r="B1150" s="26"/>
    </row>
    <row r="1151" spans="1:2" ht="23.25" customHeight="1" x14ac:dyDescent="0.15">
      <c r="A1151" s="26"/>
      <c r="B1151" s="26"/>
    </row>
    <row r="1152" spans="1:2" ht="23.25" customHeight="1" x14ac:dyDescent="0.15">
      <c r="A1152" s="26"/>
      <c r="B1152" s="26"/>
    </row>
    <row r="1153" spans="1:2" ht="23.25" customHeight="1" x14ac:dyDescent="0.15">
      <c r="A1153" s="26"/>
      <c r="B1153" s="26"/>
    </row>
    <row r="1154" spans="1:2" ht="23.25" customHeight="1" x14ac:dyDescent="0.15">
      <c r="A1154" s="26"/>
      <c r="B1154" s="26"/>
    </row>
    <row r="1155" spans="1:2" ht="23.25" customHeight="1" x14ac:dyDescent="0.15">
      <c r="A1155" s="26"/>
      <c r="B1155" s="26"/>
    </row>
    <row r="1156" spans="1:2" ht="23.25" customHeight="1" x14ac:dyDescent="0.15">
      <c r="A1156" s="26"/>
      <c r="B1156" s="26"/>
    </row>
    <row r="1157" spans="1:2" ht="23.25" customHeight="1" x14ac:dyDescent="0.15">
      <c r="A1157" s="26"/>
      <c r="B1157" s="26"/>
    </row>
    <row r="1158" spans="1:2" ht="23.25" customHeight="1" x14ac:dyDescent="0.15">
      <c r="A1158" s="26"/>
      <c r="B1158" s="26"/>
    </row>
    <row r="1159" spans="1:2" ht="23.25" customHeight="1" x14ac:dyDescent="0.15">
      <c r="A1159" s="26"/>
      <c r="B1159" s="26"/>
    </row>
    <row r="1160" spans="1:2" ht="23.25" customHeight="1" x14ac:dyDescent="0.15">
      <c r="A1160" s="26"/>
      <c r="B1160" s="26"/>
    </row>
    <row r="1161" spans="1:2" ht="23.25" customHeight="1" x14ac:dyDescent="0.15">
      <c r="A1161" s="26"/>
      <c r="B1161" s="26"/>
    </row>
    <row r="1162" spans="1:2" ht="23.25" customHeight="1" x14ac:dyDescent="0.15">
      <c r="A1162" s="26"/>
      <c r="B1162" s="26"/>
    </row>
    <row r="1163" spans="1:2" ht="23.25" customHeight="1" x14ac:dyDescent="0.15">
      <c r="A1163" s="26"/>
      <c r="B1163" s="26"/>
    </row>
    <row r="1164" spans="1:2" ht="23.25" customHeight="1" x14ac:dyDescent="0.15">
      <c r="A1164" s="26"/>
      <c r="B1164" s="26"/>
    </row>
    <row r="1165" spans="1:2" ht="23.25" customHeight="1" x14ac:dyDescent="0.15">
      <c r="A1165" s="26"/>
      <c r="B1165" s="26"/>
    </row>
    <row r="1166" spans="1:2" ht="23.25" customHeight="1" x14ac:dyDescent="0.15">
      <c r="A1166" s="26"/>
      <c r="B1166" s="26"/>
    </row>
    <row r="1167" spans="1:2" ht="23.25" customHeight="1" x14ac:dyDescent="0.15">
      <c r="A1167" s="26"/>
      <c r="B1167" s="26"/>
    </row>
    <row r="1168" spans="1:2" ht="23.25" customHeight="1" x14ac:dyDescent="0.15">
      <c r="A1168" s="26"/>
      <c r="B1168" s="26"/>
    </row>
    <row r="1169" spans="1:2" ht="23.25" customHeight="1" x14ac:dyDescent="0.15">
      <c r="A1169" s="26"/>
      <c r="B1169" s="26"/>
    </row>
    <row r="1170" spans="1:2" ht="23.25" customHeight="1" x14ac:dyDescent="0.15">
      <c r="A1170" s="26"/>
      <c r="B1170" s="26"/>
    </row>
    <row r="1171" spans="1:2" ht="23.25" customHeight="1" x14ac:dyDescent="0.15">
      <c r="A1171" s="26"/>
      <c r="B1171" s="26"/>
    </row>
    <row r="1172" spans="1:2" ht="23.25" customHeight="1" x14ac:dyDescent="0.15">
      <c r="A1172" s="26"/>
      <c r="B1172" s="26"/>
    </row>
    <row r="1173" spans="1:2" ht="23.25" customHeight="1" x14ac:dyDescent="0.15">
      <c r="A1173" s="26"/>
      <c r="B1173" s="26"/>
    </row>
    <row r="1174" spans="1:2" ht="23.25" customHeight="1" x14ac:dyDescent="0.15">
      <c r="A1174" s="26"/>
      <c r="B1174" s="26"/>
    </row>
    <row r="1175" spans="1:2" ht="23.25" customHeight="1" x14ac:dyDescent="0.15">
      <c r="A1175" s="26"/>
      <c r="B1175" s="26"/>
    </row>
    <row r="1176" spans="1:2" ht="23.25" customHeight="1" x14ac:dyDescent="0.15">
      <c r="A1176" s="26"/>
      <c r="B1176" s="26"/>
    </row>
    <row r="1177" spans="1:2" ht="27" customHeight="1" x14ac:dyDescent="0.15">
      <c r="A1177" s="26"/>
      <c r="B1177" s="26"/>
    </row>
    <row r="1178" spans="1:2" ht="27" customHeight="1" x14ac:dyDescent="0.15">
      <c r="A1178" s="26"/>
      <c r="B1178" s="26"/>
    </row>
    <row r="1179" spans="1:2" ht="27" customHeight="1" x14ac:dyDescent="0.15">
      <c r="A1179" s="26"/>
      <c r="B1179" s="26"/>
    </row>
    <row r="1180" spans="1:2" ht="27" customHeight="1" x14ac:dyDescent="0.15">
      <c r="A1180" s="26"/>
      <c r="B1180" s="26"/>
    </row>
    <row r="1181" spans="1:2" ht="27" customHeight="1" x14ac:dyDescent="0.15">
      <c r="A1181" s="26"/>
      <c r="B1181" s="26"/>
    </row>
    <row r="1182" spans="1:2" ht="27" customHeight="1" x14ac:dyDescent="0.15">
      <c r="A1182" s="26"/>
      <c r="B1182" s="26"/>
    </row>
    <row r="1183" spans="1:2" ht="27" customHeight="1" x14ac:dyDescent="0.15">
      <c r="A1183" s="26"/>
      <c r="B1183" s="26"/>
    </row>
    <row r="1184" spans="1:2" ht="27" customHeight="1" x14ac:dyDescent="0.15">
      <c r="A1184" s="26"/>
      <c r="B1184" s="26"/>
    </row>
    <row r="1185" spans="1:2" ht="27" customHeight="1" x14ac:dyDescent="0.15">
      <c r="A1185" s="26"/>
      <c r="B1185" s="26"/>
    </row>
    <row r="1186" spans="1:2" ht="27" customHeight="1" x14ac:dyDescent="0.15">
      <c r="A1186" s="26"/>
      <c r="B1186" s="26"/>
    </row>
    <row r="1187" spans="1:2" ht="27" customHeight="1" x14ac:dyDescent="0.15">
      <c r="A1187" s="26"/>
      <c r="B1187" s="26"/>
    </row>
    <row r="1188" spans="1:2" ht="27" customHeight="1" x14ac:dyDescent="0.15">
      <c r="A1188" s="26"/>
      <c r="B1188" s="26"/>
    </row>
    <row r="1189" spans="1:2" ht="27" customHeight="1" x14ac:dyDescent="0.15">
      <c r="A1189" s="26"/>
      <c r="B1189" s="26"/>
    </row>
    <row r="1190" spans="1:2" ht="27" customHeight="1" x14ac:dyDescent="0.15">
      <c r="A1190" s="26"/>
      <c r="B1190" s="26"/>
    </row>
    <row r="1191" spans="1:2" ht="27" customHeight="1" x14ac:dyDescent="0.15">
      <c r="A1191" s="26"/>
      <c r="B1191" s="26"/>
    </row>
    <row r="1192" spans="1:2" ht="27" customHeight="1" x14ac:dyDescent="0.15">
      <c r="A1192" s="26"/>
      <c r="B1192" s="26"/>
    </row>
    <row r="1193" spans="1:2" ht="27" customHeight="1" x14ac:dyDescent="0.15">
      <c r="A1193" s="26"/>
      <c r="B1193" s="26"/>
    </row>
    <row r="1194" spans="1:2" ht="27" customHeight="1" x14ac:dyDescent="0.15">
      <c r="A1194" s="26"/>
      <c r="B1194" s="26"/>
    </row>
    <row r="1195" spans="1:2" ht="27" customHeight="1" x14ac:dyDescent="0.15">
      <c r="A1195" s="26"/>
      <c r="B1195" s="26"/>
    </row>
    <row r="1196" spans="1:2" ht="27" customHeight="1" x14ac:dyDescent="0.15">
      <c r="A1196" s="26"/>
      <c r="B1196" s="26"/>
    </row>
    <row r="1197" spans="1:2" ht="27" customHeight="1" x14ac:dyDescent="0.15">
      <c r="A1197" s="26"/>
      <c r="B1197" s="26"/>
    </row>
    <row r="1198" spans="1:2" ht="27" customHeight="1" x14ac:dyDescent="0.15">
      <c r="A1198" s="26"/>
      <c r="B1198" s="26"/>
    </row>
    <row r="1199" spans="1:2" ht="27" customHeight="1" x14ac:dyDescent="0.15">
      <c r="A1199" s="26"/>
      <c r="B1199" s="26"/>
    </row>
    <row r="1200" spans="1:2" ht="27" customHeight="1" x14ac:dyDescent="0.15">
      <c r="A1200" s="26"/>
      <c r="B1200" s="26"/>
    </row>
    <row r="1201" spans="1:2" ht="27" customHeight="1" x14ac:dyDescent="0.15">
      <c r="A1201" s="26"/>
      <c r="B1201" s="26"/>
    </row>
    <row r="1202" spans="1:2" ht="27" customHeight="1" x14ac:dyDescent="0.15">
      <c r="A1202" s="26"/>
      <c r="B1202" s="26"/>
    </row>
    <row r="1203" spans="1:2" ht="27" customHeight="1" x14ac:dyDescent="0.15">
      <c r="A1203" s="26"/>
      <c r="B1203" s="26"/>
    </row>
    <row r="1204" spans="1:2" ht="27" customHeight="1" x14ac:dyDescent="0.15">
      <c r="A1204" s="26"/>
      <c r="B1204" s="26"/>
    </row>
    <row r="1205" spans="1:2" ht="27" customHeight="1" x14ac:dyDescent="0.15">
      <c r="A1205" s="26"/>
      <c r="B1205" s="26"/>
    </row>
    <row r="1206" spans="1:2" ht="27" customHeight="1" x14ac:dyDescent="0.15">
      <c r="A1206" s="26"/>
      <c r="B1206" s="26"/>
    </row>
    <row r="1207" spans="1:2" ht="27" customHeight="1" x14ac:dyDescent="0.15">
      <c r="A1207" s="26"/>
      <c r="B1207" s="26"/>
    </row>
    <row r="1208" spans="1:2" ht="27" customHeight="1" x14ac:dyDescent="0.15">
      <c r="A1208" s="26"/>
      <c r="B1208" s="26"/>
    </row>
    <row r="1209" spans="1:2" ht="27" customHeight="1" x14ac:dyDescent="0.15">
      <c r="A1209" s="26"/>
      <c r="B1209" s="26"/>
    </row>
    <row r="1210" spans="1:2" ht="27" customHeight="1" x14ac:dyDescent="0.15">
      <c r="A1210" s="26"/>
      <c r="B1210" s="26"/>
    </row>
    <row r="1211" spans="1:2" ht="27" customHeight="1" x14ac:dyDescent="0.15">
      <c r="A1211" s="26"/>
      <c r="B1211" s="26"/>
    </row>
    <row r="1212" spans="1:2" ht="27" customHeight="1" x14ac:dyDescent="0.15">
      <c r="A1212" s="26"/>
      <c r="B1212" s="26"/>
    </row>
    <row r="1213" spans="1:2" ht="27" customHeight="1" x14ac:dyDescent="0.15">
      <c r="A1213" s="26"/>
      <c r="B1213" s="26"/>
    </row>
    <row r="1214" spans="1:2" ht="27" customHeight="1" x14ac:dyDescent="0.15">
      <c r="A1214" s="26"/>
      <c r="B1214" s="26"/>
    </row>
    <row r="1215" spans="1:2" ht="27" customHeight="1" x14ac:dyDescent="0.15">
      <c r="A1215" s="26"/>
      <c r="B1215" s="26"/>
    </row>
    <row r="1216" spans="1:2" ht="27" customHeight="1" x14ac:dyDescent="0.15">
      <c r="A1216" s="26"/>
      <c r="B1216" s="26"/>
    </row>
    <row r="1217" spans="1:2" ht="27" customHeight="1" x14ac:dyDescent="0.15">
      <c r="A1217" s="26"/>
      <c r="B1217" s="26"/>
    </row>
    <row r="1218" spans="1:2" ht="27" customHeight="1" x14ac:dyDescent="0.15">
      <c r="A1218" s="26"/>
      <c r="B1218" s="26"/>
    </row>
    <row r="1219" spans="1:2" ht="27" customHeight="1" x14ac:dyDescent="0.15">
      <c r="A1219" s="26"/>
      <c r="B1219" s="26"/>
    </row>
    <row r="1220" spans="1:2" ht="27" customHeight="1" x14ac:dyDescent="0.15">
      <c r="A1220" s="26"/>
      <c r="B1220" s="26"/>
    </row>
    <row r="1221" spans="1:2" ht="27" customHeight="1" x14ac:dyDescent="0.15">
      <c r="A1221" s="26"/>
      <c r="B1221" s="26"/>
    </row>
    <row r="1222" spans="1:2" ht="27" customHeight="1" x14ac:dyDescent="0.15">
      <c r="A1222" s="26"/>
      <c r="B1222" s="26"/>
    </row>
    <row r="1223" spans="1:2" ht="27" customHeight="1" x14ac:dyDescent="0.15">
      <c r="A1223" s="26"/>
      <c r="B1223" s="26"/>
    </row>
    <row r="1224" spans="1:2" ht="27" customHeight="1" x14ac:dyDescent="0.15">
      <c r="A1224" s="26"/>
      <c r="B1224" s="26"/>
    </row>
    <row r="1225" spans="1:2" ht="27" customHeight="1" x14ac:dyDescent="0.15">
      <c r="A1225" s="26"/>
      <c r="B1225" s="26"/>
    </row>
    <row r="1226" spans="1:2" ht="27" customHeight="1" x14ac:dyDescent="0.15">
      <c r="A1226" s="26"/>
      <c r="B1226" s="26"/>
    </row>
    <row r="1227" spans="1:2" ht="27" customHeight="1" x14ac:dyDescent="0.15">
      <c r="A1227" s="26"/>
      <c r="B1227" s="26"/>
    </row>
    <row r="1228" spans="1:2" ht="27" customHeight="1" x14ac:dyDescent="0.15">
      <c r="A1228" s="26"/>
      <c r="B1228" s="26"/>
    </row>
    <row r="1229" spans="1:2" ht="27" customHeight="1" x14ac:dyDescent="0.15">
      <c r="A1229" s="26"/>
      <c r="B1229" s="26"/>
    </row>
    <row r="1230" spans="1:2" ht="27" customHeight="1" x14ac:dyDescent="0.15">
      <c r="A1230" s="26"/>
      <c r="B1230" s="26"/>
    </row>
    <row r="1231" spans="1:2" ht="27" customHeight="1" x14ac:dyDescent="0.15">
      <c r="A1231" s="26"/>
      <c r="B1231" s="26"/>
    </row>
    <row r="1232" spans="1:2" ht="27" customHeight="1" x14ac:dyDescent="0.15">
      <c r="A1232" s="26"/>
      <c r="B1232" s="26"/>
    </row>
    <row r="1233" spans="1:2" ht="27" customHeight="1" x14ac:dyDescent="0.15">
      <c r="A1233" s="26"/>
      <c r="B1233" s="26"/>
    </row>
    <row r="1234" spans="1:2" ht="27" customHeight="1" x14ac:dyDescent="0.15">
      <c r="A1234" s="26"/>
      <c r="B1234" s="26"/>
    </row>
    <row r="1235" spans="1:2" ht="27" customHeight="1" x14ac:dyDescent="0.15">
      <c r="A1235" s="26"/>
      <c r="B1235" s="26"/>
    </row>
    <row r="1236" spans="1:2" ht="21.75" customHeight="1" x14ac:dyDescent="0.15">
      <c r="A1236" s="26"/>
      <c r="B1236" s="26"/>
    </row>
    <row r="1237" spans="1:2" ht="27" customHeight="1" x14ac:dyDescent="0.15">
      <c r="A1237" s="26"/>
      <c r="B1237" s="26"/>
    </row>
    <row r="1238" spans="1:2" ht="27" customHeight="1" x14ac:dyDescent="0.15">
      <c r="A1238" s="26"/>
      <c r="B1238" s="26"/>
    </row>
    <row r="1239" spans="1:2" ht="27" customHeight="1" x14ac:dyDescent="0.15">
      <c r="A1239" s="26"/>
      <c r="B1239" s="26"/>
    </row>
    <row r="1240" spans="1:2" ht="27" customHeight="1" x14ac:dyDescent="0.15">
      <c r="A1240" s="26"/>
      <c r="B1240" s="26"/>
    </row>
    <row r="1241" spans="1:2" ht="27" customHeight="1" x14ac:dyDescent="0.15">
      <c r="A1241" s="26"/>
      <c r="B1241" s="26"/>
    </row>
    <row r="1242" spans="1:2" ht="27" customHeight="1" x14ac:dyDescent="0.15">
      <c r="A1242" s="26"/>
      <c r="B1242" s="26"/>
    </row>
    <row r="1243" spans="1:2" ht="27" customHeight="1" x14ac:dyDescent="0.15">
      <c r="A1243" s="26"/>
      <c r="B1243" s="26"/>
    </row>
    <row r="1244" spans="1:2" ht="27" customHeight="1" x14ac:dyDescent="0.15">
      <c r="A1244" s="26"/>
      <c r="B1244" s="26"/>
    </row>
    <row r="1245" spans="1:2" ht="27" customHeight="1" x14ac:dyDescent="0.15">
      <c r="A1245" s="26"/>
      <c r="B1245" s="26"/>
    </row>
    <row r="1246" spans="1:2" ht="27" customHeight="1" x14ac:dyDescent="0.15">
      <c r="A1246" s="26"/>
      <c r="B1246" s="26"/>
    </row>
    <row r="1247" spans="1:2" ht="27" customHeight="1" x14ac:dyDescent="0.15">
      <c r="A1247" s="26"/>
      <c r="B1247" s="26"/>
    </row>
    <row r="1248" spans="1:2" ht="27" customHeight="1" x14ac:dyDescent="0.15">
      <c r="A1248" s="26"/>
      <c r="B1248" s="26"/>
    </row>
    <row r="1249" spans="1:2" ht="27" customHeight="1" x14ac:dyDescent="0.15">
      <c r="A1249" s="26"/>
      <c r="B1249" s="26"/>
    </row>
    <row r="1250" spans="1:2" ht="27" customHeight="1" x14ac:dyDescent="0.15">
      <c r="A1250" s="26"/>
      <c r="B1250" s="26"/>
    </row>
    <row r="1251" spans="1:2" ht="27" customHeight="1" x14ac:dyDescent="0.15">
      <c r="A1251" s="26"/>
      <c r="B1251" s="26"/>
    </row>
    <row r="1252" spans="1:2" ht="27" customHeight="1" x14ac:dyDescent="0.15">
      <c r="A1252" s="26"/>
      <c r="B1252" s="26"/>
    </row>
    <row r="1253" spans="1:2" ht="27" customHeight="1" x14ac:dyDescent="0.15">
      <c r="A1253" s="26"/>
      <c r="B1253" s="26"/>
    </row>
    <row r="1254" spans="1:2" ht="27" customHeight="1" x14ac:dyDescent="0.15">
      <c r="A1254" s="26"/>
      <c r="B1254" s="26"/>
    </row>
    <row r="1255" spans="1:2" ht="27" customHeight="1" x14ac:dyDescent="0.15">
      <c r="A1255" s="26"/>
      <c r="B1255" s="26"/>
    </row>
    <row r="1256" spans="1:2" ht="27" customHeight="1" x14ac:dyDescent="0.15">
      <c r="A1256" s="26"/>
      <c r="B1256" s="26"/>
    </row>
    <row r="1257" spans="1:2" ht="27" customHeight="1" x14ac:dyDescent="0.15">
      <c r="A1257" s="26"/>
      <c r="B1257" s="26"/>
    </row>
    <row r="1258" spans="1:2" ht="27" customHeight="1" x14ac:dyDescent="0.15">
      <c r="A1258" s="26"/>
      <c r="B1258" s="26"/>
    </row>
    <row r="1259" spans="1:2" ht="27" customHeight="1" x14ac:dyDescent="0.15">
      <c r="A1259" s="26"/>
      <c r="B1259" s="26"/>
    </row>
    <row r="1260" spans="1:2" ht="27" customHeight="1" x14ac:dyDescent="0.15">
      <c r="A1260" s="26"/>
      <c r="B1260" s="26"/>
    </row>
    <row r="1261" spans="1:2" ht="27" customHeight="1" x14ac:dyDescent="0.15">
      <c r="A1261" s="26"/>
      <c r="B1261" s="26"/>
    </row>
    <row r="1262" spans="1:2" ht="27" customHeight="1" x14ac:dyDescent="0.15">
      <c r="A1262" s="26"/>
      <c r="B1262" s="26"/>
    </row>
    <row r="1263" spans="1:2" ht="27" customHeight="1" x14ac:dyDescent="0.15">
      <c r="A1263" s="26"/>
      <c r="B1263" s="26"/>
    </row>
    <row r="1264" spans="1:2" ht="27" customHeight="1" x14ac:dyDescent="0.15">
      <c r="A1264" s="26"/>
      <c r="B1264" s="26"/>
    </row>
    <row r="1265" spans="1:2" ht="27" customHeight="1" x14ac:dyDescent="0.15">
      <c r="A1265" s="26"/>
      <c r="B1265" s="26"/>
    </row>
    <row r="1266" spans="1:2" ht="27" customHeight="1" x14ac:dyDescent="0.15">
      <c r="A1266" s="26"/>
      <c r="B1266" s="26"/>
    </row>
    <row r="1267" spans="1:2" ht="27" customHeight="1" x14ac:dyDescent="0.15">
      <c r="A1267" s="26"/>
      <c r="B1267" s="26"/>
    </row>
    <row r="1268" spans="1:2" ht="27" customHeight="1" x14ac:dyDescent="0.15">
      <c r="A1268" s="26"/>
      <c r="B1268" s="26"/>
    </row>
    <row r="1269" spans="1:2" ht="27" customHeight="1" x14ac:dyDescent="0.15">
      <c r="A1269" s="26"/>
      <c r="B1269" s="26"/>
    </row>
    <row r="1270" spans="1:2" ht="27" customHeight="1" x14ac:dyDescent="0.15">
      <c r="A1270" s="26"/>
      <c r="B1270" s="26"/>
    </row>
    <row r="1271" spans="1:2" ht="27" customHeight="1" x14ac:dyDescent="0.15">
      <c r="A1271" s="26"/>
      <c r="B1271" s="26"/>
    </row>
    <row r="1272" spans="1:2" ht="27" customHeight="1" x14ac:dyDescent="0.15">
      <c r="A1272" s="26"/>
      <c r="B1272" s="26"/>
    </row>
    <row r="1273" spans="1:2" ht="27" customHeight="1" x14ac:dyDescent="0.15">
      <c r="A1273" s="26"/>
      <c r="B1273" s="26"/>
    </row>
    <row r="1274" spans="1:2" ht="27" customHeight="1" x14ac:dyDescent="0.15">
      <c r="A1274" s="26"/>
      <c r="B1274" s="26"/>
    </row>
    <row r="1275" spans="1:2" ht="27" customHeight="1" x14ac:dyDescent="0.15">
      <c r="A1275" s="26"/>
      <c r="B1275" s="26"/>
    </row>
    <row r="1276" spans="1:2" ht="27" customHeight="1" x14ac:dyDescent="0.15">
      <c r="A1276" s="26"/>
      <c r="B1276" s="26"/>
    </row>
    <row r="1277" spans="1:2" ht="27" customHeight="1" x14ac:dyDescent="0.15">
      <c r="A1277" s="26"/>
      <c r="B1277" s="26"/>
    </row>
    <row r="1278" spans="1:2" ht="27" customHeight="1" x14ac:dyDescent="0.15">
      <c r="A1278" s="26"/>
      <c r="B1278" s="26"/>
    </row>
    <row r="1279" spans="1:2" ht="27" customHeight="1" x14ac:dyDescent="0.15">
      <c r="A1279" s="26"/>
      <c r="B1279" s="26"/>
    </row>
    <row r="1280" spans="1:2" ht="27" customHeight="1" x14ac:dyDescent="0.15">
      <c r="A1280" s="26"/>
      <c r="B1280" s="26"/>
    </row>
    <row r="1281" spans="1:2" ht="27" customHeight="1" x14ac:dyDescent="0.15">
      <c r="A1281" s="26"/>
      <c r="B1281" s="26"/>
    </row>
    <row r="1282" spans="1:2" ht="27" customHeight="1" x14ac:dyDescent="0.15">
      <c r="A1282" s="26"/>
      <c r="B1282" s="26"/>
    </row>
    <row r="1283" spans="1:2" ht="27" customHeight="1" x14ac:dyDescent="0.15">
      <c r="A1283" s="26"/>
      <c r="B1283" s="26"/>
    </row>
    <row r="1284" spans="1:2" ht="27" customHeight="1" x14ac:dyDescent="0.15">
      <c r="A1284" s="26"/>
      <c r="B1284" s="26"/>
    </row>
    <row r="1285" spans="1:2" ht="27" customHeight="1" x14ac:dyDescent="0.15">
      <c r="A1285" s="26"/>
      <c r="B1285" s="26"/>
    </row>
    <row r="1286" spans="1:2" ht="27" customHeight="1" x14ac:dyDescent="0.15">
      <c r="A1286" s="26"/>
      <c r="B1286" s="26"/>
    </row>
    <row r="1287" spans="1:2" ht="27" customHeight="1" x14ac:dyDescent="0.15">
      <c r="A1287" s="26"/>
      <c r="B1287" s="26"/>
    </row>
    <row r="1288" spans="1:2" ht="27" customHeight="1" x14ac:dyDescent="0.15">
      <c r="A1288" s="26"/>
      <c r="B1288" s="26"/>
    </row>
    <row r="1289" spans="1:2" ht="27" customHeight="1" x14ac:dyDescent="0.15">
      <c r="A1289" s="26"/>
      <c r="B1289" s="26"/>
    </row>
    <row r="1290" spans="1:2" ht="27" customHeight="1" x14ac:dyDescent="0.15">
      <c r="A1290" s="26"/>
      <c r="B1290" s="26"/>
    </row>
    <row r="1291" spans="1:2" ht="27" customHeight="1" x14ac:dyDescent="0.15">
      <c r="A1291" s="26"/>
      <c r="B1291" s="26"/>
    </row>
    <row r="1292" spans="1:2" ht="27" customHeight="1" x14ac:dyDescent="0.15">
      <c r="A1292" s="26"/>
      <c r="B1292" s="26"/>
    </row>
    <row r="1293" spans="1:2" ht="27" customHeight="1" x14ac:dyDescent="0.15">
      <c r="A1293" s="26"/>
      <c r="B1293" s="26"/>
    </row>
    <row r="1294" spans="1:2" ht="25.5" customHeight="1" x14ac:dyDescent="0.15">
      <c r="A1294" s="26"/>
      <c r="B1294" s="26"/>
    </row>
    <row r="1295" spans="1:2" ht="25.5" customHeight="1" x14ac:dyDescent="0.15">
      <c r="A1295" s="26"/>
      <c r="B1295" s="26"/>
    </row>
    <row r="1296" spans="1:2" ht="25.5" customHeight="1" x14ac:dyDescent="0.15">
      <c r="A1296" s="26"/>
      <c r="B1296" s="26"/>
    </row>
    <row r="1297" spans="1:2" ht="25.5" customHeight="1" x14ac:dyDescent="0.15">
      <c r="A1297" s="26"/>
      <c r="B1297" s="26"/>
    </row>
    <row r="1298" spans="1:2" ht="25.5" customHeight="1" x14ac:dyDescent="0.15">
      <c r="A1298" s="26"/>
      <c r="B1298" s="26"/>
    </row>
    <row r="1299" spans="1:2" ht="25.5" customHeight="1" x14ac:dyDescent="0.15">
      <c r="A1299" s="26"/>
      <c r="B1299" s="26"/>
    </row>
    <row r="1300" spans="1:2" ht="25.5" customHeight="1" x14ac:dyDescent="0.15">
      <c r="A1300" s="26"/>
      <c r="B1300" s="26"/>
    </row>
    <row r="1301" spans="1:2" ht="25.5" customHeight="1" x14ac:dyDescent="0.15">
      <c r="A1301" s="26"/>
      <c r="B1301" s="26"/>
    </row>
    <row r="1302" spans="1:2" ht="25.5" customHeight="1" x14ac:dyDescent="0.15">
      <c r="A1302" s="26"/>
      <c r="B1302" s="26"/>
    </row>
    <row r="1303" spans="1:2" ht="25.5" customHeight="1" x14ac:dyDescent="0.15">
      <c r="A1303" s="26"/>
      <c r="B1303" s="26"/>
    </row>
    <row r="1304" spans="1:2" ht="25.5" customHeight="1" x14ac:dyDescent="0.15">
      <c r="A1304" s="26"/>
      <c r="B1304" s="26"/>
    </row>
    <row r="1305" spans="1:2" ht="25.5" customHeight="1" x14ac:dyDescent="0.15">
      <c r="A1305" s="26"/>
      <c r="B1305" s="26"/>
    </row>
    <row r="1306" spans="1:2" ht="25.5" customHeight="1" x14ac:dyDescent="0.15">
      <c r="A1306" s="26"/>
      <c r="B1306" s="26"/>
    </row>
    <row r="1307" spans="1:2" ht="25.5" customHeight="1" x14ac:dyDescent="0.15">
      <c r="A1307" s="26"/>
      <c r="B1307" s="26"/>
    </row>
    <row r="1308" spans="1:2" ht="25.5" customHeight="1" x14ac:dyDescent="0.15">
      <c r="A1308" s="26"/>
      <c r="B1308" s="26"/>
    </row>
    <row r="1309" spans="1:2" ht="25.5" customHeight="1" x14ac:dyDescent="0.15">
      <c r="A1309" s="26"/>
      <c r="B1309" s="26"/>
    </row>
    <row r="1310" spans="1:2" ht="25.5" customHeight="1" x14ac:dyDescent="0.15">
      <c r="A1310" s="26"/>
      <c r="B1310" s="26"/>
    </row>
    <row r="1311" spans="1:2" ht="25.5" customHeight="1" x14ac:dyDescent="0.15">
      <c r="A1311" s="26"/>
      <c r="B1311" s="26"/>
    </row>
    <row r="1312" spans="1:2" ht="25.5" customHeight="1" x14ac:dyDescent="0.15">
      <c r="A1312" s="26"/>
      <c r="B1312" s="26"/>
    </row>
    <row r="1313" spans="1:2" ht="25.5" customHeight="1" x14ac:dyDescent="0.15">
      <c r="A1313" s="26"/>
      <c r="B1313" s="26"/>
    </row>
    <row r="1314" spans="1:2" ht="25.5" customHeight="1" x14ac:dyDescent="0.15">
      <c r="A1314" s="26"/>
      <c r="B1314" s="26"/>
    </row>
    <row r="1315" spans="1:2" ht="25.5" customHeight="1" x14ac:dyDescent="0.15">
      <c r="A1315" s="26"/>
      <c r="B1315" s="26"/>
    </row>
    <row r="1316" spans="1:2" ht="25.5" customHeight="1" x14ac:dyDescent="0.15">
      <c r="A1316" s="26"/>
      <c r="B1316" s="26"/>
    </row>
    <row r="1317" spans="1:2" ht="25.5" customHeight="1" x14ac:dyDescent="0.15">
      <c r="A1317" s="26"/>
      <c r="B1317" s="26"/>
    </row>
    <row r="1318" spans="1:2" ht="25.5" customHeight="1" x14ac:dyDescent="0.15">
      <c r="A1318" s="26"/>
      <c r="B1318" s="26"/>
    </row>
    <row r="1319" spans="1:2" ht="25.5" customHeight="1" x14ac:dyDescent="0.15">
      <c r="A1319" s="26"/>
      <c r="B1319" s="26"/>
    </row>
    <row r="1320" spans="1:2" ht="25.5" customHeight="1" x14ac:dyDescent="0.15">
      <c r="A1320" s="26"/>
      <c r="B1320" s="26"/>
    </row>
    <row r="1321" spans="1:2" ht="25.5" customHeight="1" x14ac:dyDescent="0.15">
      <c r="A1321" s="26"/>
      <c r="B1321" s="26"/>
    </row>
    <row r="1322" spans="1:2" ht="25.5" customHeight="1" x14ac:dyDescent="0.15">
      <c r="A1322" s="26"/>
      <c r="B1322" s="26"/>
    </row>
    <row r="1323" spans="1:2" ht="25.5" customHeight="1" x14ac:dyDescent="0.15">
      <c r="A1323" s="26"/>
      <c r="B1323" s="26"/>
    </row>
    <row r="1324" spans="1:2" ht="25.5" customHeight="1" x14ac:dyDescent="0.15">
      <c r="A1324" s="26"/>
      <c r="B1324" s="26"/>
    </row>
    <row r="1325" spans="1:2" ht="25.5" customHeight="1" x14ac:dyDescent="0.15">
      <c r="A1325" s="26"/>
      <c r="B1325" s="26"/>
    </row>
    <row r="1326" spans="1:2" ht="25.5" customHeight="1" x14ac:dyDescent="0.15">
      <c r="A1326" s="26"/>
      <c r="B1326" s="26"/>
    </row>
    <row r="1327" spans="1:2" ht="25.5" customHeight="1" x14ac:dyDescent="0.15">
      <c r="A1327" s="26"/>
      <c r="B1327" s="26"/>
    </row>
    <row r="1328" spans="1:2" ht="25.5" customHeight="1" x14ac:dyDescent="0.15">
      <c r="A1328" s="26"/>
      <c r="B1328" s="26"/>
    </row>
    <row r="1329" spans="1:2" ht="25.5" customHeight="1" x14ac:dyDescent="0.15">
      <c r="A1329" s="26"/>
      <c r="B1329" s="26"/>
    </row>
    <row r="1330" spans="1:2" ht="25.5" customHeight="1" x14ac:dyDescent="0.15">
      <c r="A1330" s="26"/>
      <c r="B1330" s="26"/>
    </row>
    <row r="1331" spans="1:2" ht="25.5" customHeight="1" x14ac:dyDescent="0.15">
      <c r="A1331" s="26"/>
      <c r="B1331" s="26"/>
    </row>
    <row r="1332" spans="1:2" ht="25.5" customHeight="1" x14ac:dyDescent="0.15">
      <c r="A1332" s="26"/>
      <c r="B1332" s="26"/>
    </row>
    <row r="1333" spans="1:2" ht="25.5" customHeight="1" x14ac:dyDescent="0.15">
      <c r="A1333" s="26"/>
      <c r="B1333" s="26"/>
    </row>
    <row r="1334" spans="1:2" ht="25.5" customHeight="1" x14ac:dyDescent="0.15">
      <c r="A1334" s="26"/>
      <c r="B1334" s="26"/>
    </row>
    <row r="1335" spans="1:2" ht="25.5" customHeight="1" x14ac:dyDescent="0.15">
      <c r="A1335" s="26"/>
      <c r="B1335" s="26"/>
    </row>
    <row r="1336" spans="1:2" ht="25.5" customHeight="1" x14ac:dyDescent="0.15">
      <c r="A1336" s="26"/>
      <c r="B1336" s="26"/>
    </row>
    <row r="1337" spans="1:2" ht="25.5" customHeight="1" x14ac:dyDescent="0.15">
      <c r="A1337" s="26"/>
      <c r="B1337" s="26"/>
    </row>
    <row r="1338" spans="1:2" ht="25.5" customHeight="1" x14ac:dyDescent="0.15">
      <c r="A1338" s="26"/>
      <c r="B1338" s="26"/>
    </row>
    <row r="1339" spans="1:2" ht="25.5" customHeight="1" x14ac:dyDescent="0.15">
      <c r="A1339" s="26"/>
      <c r="B1339" s="26"/>
    </row>
    <row r="1340" spans="1:2" ht="25.5" customHeight="1" x14ac:dyDescent="0.15">
      <c r="A1340" s="26"/>
      <c r="B1340" s="26"/>
    </row>
    <row r="1341" spans="1:2" ht="24.95" customHeight="1" x14ac:dyDescent="0.15">
      <c r="A1341" s="26"/>
      <c r="B1341" s="26"/>
    </row>
    <row r="1342" spans="1:2" ht="24.95" customHeight="1" x14ac:dyDescent="0.15">
      <c r="A1342" s="26"/>
      <c r="B1342" s="26"/>
    </row>
    <row r="1343" spans="1:2" ht="24.95" customHeight="1" x14ac:dyDescent="0.15">
      <c r="A1343" s="26"/>
      <c r="B1343" s="26"/>
    </row>
    <row r="1344" spans="1:2" ht="24.95" customHeight="1" x14ac:dyDescent="0.15">
      <c r="A1344" s="26"/>
      <c r="B1344" s="26"/>
    </row>
    <row r="1345" spans="1:2" ht="24.95" customHeight="1" x14ac:dyDescent="0.15">
      <c r="A1345" s="26"/>
      <c r="B1345" s="26"/>
    </row>
    <row r="1346" spans="1:2" ht="24.95" customHeight="1" x14ac:dyDescent="0.15">
      <c r="A1346" s="26"/>
      <c r="B1346" s="26"/>
    </row>
    <row r="1347" spans="1:2" ht="24.95" customHeight="1" x14ac:dyDescent="0.15">
      <c r="A1347" s="26"/>
      <c r="B1347" s="26"/>
    </row>
    <row r="1348" spans="1:2" ht="24.95" customHeight="1" x14ac:dyDescent="0.15">
      <c r="A1348" s="26"/>
      <c r="B1348" s="26"/>
    </row>
    <row r="1349" spans="1:2" ht="24.95" customHeight="1" x14ac:dyDescent="0.15">
      <c r="A1349" s="26"/>
      <c r="B1349" s="26"/>
    </row>
    <row r="1350" spans="1:2" ht="24.95" customHeight="1" x14ac:dyDescent="0.15">
      <c r="A1350" s="26"/>
      <c r="B1350" s="26"/>
    </row>
    <row r="1351" spans="1:2" ht="24.95" customHeight="1" x14ac:dyDescent="0.15">
      <c r="A1351" s="26"/>
      <c r="B1351" s="26"/>
    </row>
    <row r="1352" spans="1:2" ht="24.95" customHeight="1" x14ac:dyDescent="0.15">
      <c r="A1352" s="26"/>
      <c r="B1352" s="26"/>
    </row>
    <row r="1353" spans="1:2" ht="24.95" customHeight="1" x14ac:dyDescent="0.15">
      <c r="A1353" s="26"/>
      <c r="B1353" s="26"/>
    </row>
    <row r="1354" spans="1:2" ht="24.95" customHeight="1" x14ac:dyDescent="0.15">
      <c r="A1354" s="26"/>
      <c r="B1354" s="26"/>
    </row>
    <row r="1355" spans="1:2" ht="24.95" customHeight="1" x14ac:dyDescent="0.15">
      <c r="A1355" s="26"/>
      <c r="B1355" s="26"/>
    </row>
    <row r="1356" spans="1:2" ht="24.95" customHeight="1" x14ac:dyDescent="0.15">
      <c r="A1356" s="26"/>
      <c r="B1356" s="26"/>
    </row>
    <row r="1357" spans="1:2" ht="24.95" customHeight="1" x14ac:dyDescent="0.15">
      <c r="A1357" s="26"/>
      <c r="B1357" s="26"/>
    </row>
    <row r="1358" spans="1:2" ht="27" customHeight="1" x14ac:dyDescent="0.15">
      <c r="A1358" s="26"/>
      <c r="B1358" s="26"/>
    </row>
    <row r="1359" spans="1:2" ht="27" customHeight="1" x14ac:dyDescent="0.15">
      <c r="A1359" s="26"/>
      <c r="B1359" s="26"/>
    </row>
    <row r="1360" spans="1:2" ht="27" customHeight="1" x14ac:dyDescent="0.15">
      <c r="A1360" s="26"/>
      <c r="B1360" s="26"/>
    </row>
    <row r="1361" spans="1:2" ht="27" customHeight="1" x14ac:dyDescent="0.15">
      <c r="A1361" s="26"/>
      <c r="B1361" s="26"/>
    </row>
    <row r="1362" spans="1:2" ht="27" customHeight="1" x14ac:dyDescent="0.15">
      <c r="A1362" s="26"/>
      <c r="B1362" s="26"/>
    </row>
    <row r="1363" spans="1:2" ht="27" customHeight="1" x14ac:dyDescent="0.15">
      <c r="A1363" s="26"/>
      <c r="B1363" s="26"/>
    </row>
    <row r="1364" spans="1:2" ht="27" customHeight="1" x14ac:dyDescent="0.15">
      <c r="A1364" s="26"/>
      <c r="B1364" s="26"/>
    </row>
    <row r="1365" spans="1:2" ht="27" customHeight="1" x14ac:dyDescent="0.15">
      <c r="A1365" s="26"/>
      <c r="B1365" s="26"/>
    </row>
    <row r="1366" spans="1:2" ht="27" customHeight="1" x14ac:dyDescent="0.15">
      <c r="A1366" s="26"/>
      <c r="B1366" s="26"/>
    </row>
    <row r="1367" spans="1:2" ht="27" customHeight="1" x14ac:dyDescent="0.15">
      <c r="A1367" s="26"/>
      <c r="B1367" s="26"/>
    </row>
    <row r="1368" spans="1:2" ht="27" customHeight="1" x14ac:dyDescent="0.15">
      <c r="A1368" s="26"/>
      <c r="B1368" s="26"/>
    </row>
    <row r="1369" spans="1:2" ht="27" customHeight="1" x14ac:dyDescent="0.15">
      <c r="A1369" s="26"/>
      <c r="B1369" s="26"/>
    </row>
    <row r="1370" spans="1:2" ht="27" customHeight="1" x14ac:dyDescent="0.15">
      <c r="A1370" s="26"/>
      <c r="B1370" s="26"/>
    </row>
    <row r="1371" spans="1:2" ht="27" customHeight="1" x14ac:dyDescent="0.15">
      <c r="A1371" s="26"/>
      <c r="B1371" s="26"/>
    </row>
    <row r="1372" spans="1:2" ht="27" customHeight="1" x14ac:dyDescent="0.15">
      <c r="A1372" s="26"/>
      <c r="B1372" s="26"/>
    </row>
    <row r="1373" spans="1:2" ht="27" customHeight="1" x14ac:dyDescent="0.15">
      <c r="A1373" s="26"/>
      <c r="B1373" s="26"/>
    </row>
    <row r="1374" spans="1:2" ht="27" customHeight="1" x14ac:dyDescent="0.15">
      <c r="A1374" s="26"/>
      <c r="B1374" s="26"/>
    </row>
    <row r="1375" spans="1:2" ht="27" customHeight="1" x14ac:dyDescent="0.15">
      <c r="A1375" s="26"/>
      <c r="B1375" s="26"/>
    </row>
    <row r="1376" spans="1:2" ht="27" customHeight="1" x14ac:dyDescent="0.15">
      <c r="A1376" s="26"/>
      <c r="B1376" s="26"/>
    </row>
    <row r="1377" spans="1:2" ht="27" customHeight="1" x14ac:dyDescent="0.15">
      <c r="A1377" s="26"/>
      <c r="B1377" s="26"/>
    </row>
    <row r="1378" spans="1:2" ht="27" customHeight="1" x14ac:dyDescent="0.15">
      <c r="A1378" s="26"/>
      <c r="B1378" s="26"/>
    </row>
    <row r="1379" spans="1:2" ht="25.5" customHeight="1" x14ac:dyDescent="0.15">
      <c r="A1379" s="26"/>
      <c r="B1379" s="26"/>
    </row>
    <row r="1380" spans="1:2" ht="25.5" customHeight="1" x14ac:dyDescent="0.15">
      <c r="A1380" s="26"/>
      <c r="B1380" s="26"/>
    </row>
    <row r="1381" spans="1:2" ht="25.5" customHeight="1" x14ac:dyDescent="0.15">
      <c r="A1381" s="26"/>
      <c r="B1381" s="26"/>
    </row>
    <row r="1382" spans="1:2" ht="25.5" customHeight="1" x14ac:dyDescent="0.15">
      <c r="A1382" s="26"/>
      <c r="B1382" s="26"/>
    </row>
    <row r="1383" spans="1:2" ht="25.5" customHeight="1" x14ac:dyDescent="0.15">
      <c r="A1383" s="26"/>
      <c r="B1383" s="26"/>
    </row>
    <row r="1384" spans="1:2" ht="25.5" customHeight="1" x14ac:dyDescent="0.15">
      <c r="A1384" s="26"/>
      <c r="B1384" s="26"/>
    </row>
    <row r="1385" spans="1:2" ht="25.5" customHeight="1" x14ac:dyDescent="0.15">
      <c r="A1385" s="26"/>
      <c r="B1385" s="26"/>
    </row>
    <row r="1386" spans="1:2" ht="25.5" customHeight="1" x14ac:dyDescent="0.15">
      <c r="A1386" s="26"/>
      <c r="B1386" s="26"/>
    </row>
    <row r="1387" spans="1:2" ht="25.5" customHeight="1" x14ac:dyDescent="0.15">
      <c r="A1387" s="26"/>
      <c r="B1387" s="26"/>
    </row>
    <row r="1388" spans="1:2" ht="25.5" customHeight="1" x14ac:dyDescent="0.15">
      <c r="A1388" s="26"/>
      <c r="B1388" s="26"/>
    </row>
    <row r="1389" spans="1:2" ht="25.5" customHeight="1" x14ac:dyDescent="0.15">
      <c r="A1389" s="26"/>
      <c r="B1389" s="26"/>
    </row>
    <row r="1390" spans="1:2" ht="25.5" customHeight="1" x14ac:dyDescent="0.15">
      <c r="A1390" s="26"/>
      <c r="B1390" s="26"/>
    </row>
    <row r="1391" spans="1:2" ht="25.5" customHeight="1" x14ac:dyDescent="0.15">
      <c r="A1391" s="26"/>
      <c r="B1391" s="26"/>
    </row>
    <row r="1392" spans="1:2" ht="25.5" customHeight="1" x14ac:dyDescent="0.15">
      <c r="A1392" s="26"/>
      <c r="B1392" s="26"/>
    </row>
    <row r="1393" spans="1:2" ht="25.5" customHeight="1" x14ac:dyDescent="0.15">
      <c r="A1393" s="26"/>
      <c r="B1393" s="26"/>
    </row>
    <row r="1394" spans="1:2" ht="25.5" customHeight="1" x14ac:dyDescent="0.15">
      <c r="A1394" s="26"/>
      <c r="B1394" s="26"/>
    </row>
    <row r="1395" spans="1:2" ht="25.5" customHeight="1" x14ac:dyDescent="0.15">
      <c r="A1395" s="26"/>
      <c r="B1395" s="26"/>
    </row>
    <row r="1396" spans="1:2" ht="25.5" customHeight="1" x14ac:dyDescent="0.15">
      <c r="A1396" s="26"/>
      <c r="B1396" s="26"/>
    </row>
    <row r="1397" spans="1:2" ht="25.5" customHeight="1" x14ac:dyDescent="0.15">
      <c r="A1397" s="26"/>
      <c r="B1397" s="26"/>
    </row>
    <row r="1398" spans="1:2" ht="25.5" customHeight="1" x14ac:dyDescent="0.15">
      <c r="A1398" s="26"/>
      <c r="B1398" s="26"/>
    </row>
    <row r="1399" spans="1:2" ht="25.5" customHeight="1" x14ac:dyDescent="0.15">
      <c r="A1399" s="26"/>
      <c r="B1399" s="26"/>
    </row>
    <row r="1400" spans="1:2" ht="25.5" customHeight="1" x14ac:dyDescent="0.15">
      <c r="A1400" s="26"/>
      <c r="B1400" s="26"/>
    </row>
    <row r="1401" spans="1:2" ht="25.5" customHeight="1" x14ac:dyDescent="0.15">
      <c r="A1401" s="26"/>
      <c r="B1401" s="26"/>
    </row>
    <row r="1402" spans="1:2" ht="25.5" customHeight="1" x14ac:dyDescent="0.15">
      <c r="A1402" s="26"/>
      <c r="B1402" s="26"/>
    </row>
    <row r="1403" spans="1:2" ht="25.5" customHeight="1" x14ac:dyDescent="0.15">
      <c r="A1403" s="26"/>
      <c r="B1403" s="26"/>
    </row>
    <row r="1404" spans="1:2" ht="25.5" customHeight="1" x14ac:dyDescent="0.15">
      <c r="A1404" s="26"/>
      <c r="B1404" s="26"/>
    </row>
    <row r="1405" spans="1:2" ht="25.5" customHeight="1" x14ac:dyDescent="0.15">
      <c r="A1405" s="26"/>
      <c r="B1405" s="26"/>
    </row>
    <row r="1406" spans="1:2" ht="25.5" customHeight="1" x14ac:dyDescent="0.15">
      <c r="A1406" s="26"/>
      <c r="B1406" s="26"/>
    </row>
    <row r="1407" spans="1:2" ht="25.5" customHeight="1" x14ac:dyDescent="0.15">
      <c r="A1407" s="26"/>
      <c r="B1407" s="26"/>
    </row>
    <row r="1408" spans="1:2" ht="25.5" customHeight="1" x14ac:dyDescent="0.15">
      <c r="A1408" s="26"/>
      <c r="B1408" s="26"/>
    </row>
    <row r="1409" spans="1:2" ht="25.5" customHeight="1" x14ac:dyDescent="0.15">
      <c r="A1409" s="26"/>
      <c r="B1409" s="26"/>
    </row>
    <row r="1410" spans="1:2" ht="25.5" customHeight="1" x14ac:dyDescent="0.15">
      <c r="A1410" s="26"/>
      <c r="B1410" s="26"/>
    </row>
    <row r="1411" spans="1:2" ht="25.5" customHeight="1" x14ac:dyDescent="0.15">
      <c r="A1411" s="26"/>
      <c r="B1411" s="26"/>
    </row>
    <row r="1412" spans="1:2" ht="25.5" customHeight="1" x14ac:dyDescent="0.15">
      <c r="A1412" s="26"/>
      <c r="B1412" s="26"/>
    </row>
    <row r="1413" spans="1:2" ht="25.5" customHeight="1" x14ac:dyDescent="0.15">
      <c r="A1413" s="26"/>
      <c r="B1413" s="26"/>
    </row>
    <row r="1414" spans="1:2" ht="25.5" customHeight="1" x14ac:dyDescent="0.15">
      <c r="A1414" s="26"/>
      <c r="B1414" s="26"/>
    </row>
    <row r="1415" spans="1:2" ht="25.5" customHeight="1" x14ac:dyDescent="0.15">
      <c r="A1415" s="26"/>
      <c r="B1415" s="26"/>
    </row>
    <row r="1416" spans="1:2" ht="25.5" customHeight="1" x14ac:dyDescent="0.15">
      <c r="A1416" s="26"/>
      <c r="B1416" s="26"/>
    </row>
    <row r="1417" spans="1:2" ht="25.5" customHeight="1" x14ac:dyDescent="0.15">
      <c r="A1417" s="26"/>
      <c r="B1417" s="26"/>
    </row>
    <row r="1418" spans="1:2" ht="25.5" customHeight="1" x14ac:dyDescent="0.15">
      <c r="A1418" s="26"/>
      <c r="B1418" s="26"/>
    </row>
    <row r="1419" spans="1:2" ht="27" customHeight="1" x14ac:dyDescent="0.15">
      <c r="A1419" s="26"/>
      <c r="B1419" s="26"/>
    </row>
    <row r="1420" spans="1:2" ht="27" customHeight="1" x14ac:dyDescent="0.15">
      <c r="A1420" s="26"/>
      <c r="B1420" s="26"/>
    </row>
    <row r="1421" spans="1:2" ht="27" customHeight="1" x14ac:dyDescent="0.15">
      <c r="A1421" s="26"/>
      <c r="B1421" s="26"/>
    </row>
    <row r="1422" spans="1:2" ht="27" customHeight="1" x14ac:dyDescent="0.15">
      <c r="A1422" s="26"/>
      <c r="B1422" s="26"/>
    </row>
    <row r="1423" spans="1:2" ht="27" customHeight="1" x14ac:dyDescent="0.15">
      <c r="A1423" s="26"/>
      <c r="B1423" s="26"/>
    </row>
    <row r="1424" spans="1:2" ht="27" customHeight="1" x14ac:dyDescent="0.15">
      <c r="A1424" s="26"/>
      <c r="B1424" s="26"/>
    </row>
    <row r="1425" spans="1:2" ht="27" customHeight="1" x14ac:dyDescent="0.15">
      <c r="A1425" s="26"/>
      <c r="B1425" s="26"/>
    </row>
    <row r="1426" spans="1:2" ht="27" customHeight="1" x14ac:dyDescent="0.15">
      <c r="A1426" s="26"/>
      <c r="B1426" s="26"/>
    </row>
    <row r="1427" spans="1:2" ht="27" customHeight="1" x14ac:dyDescent="0.15">
      <c r="A1427" s="26"/>
      <c r="B1427" s="26"/>
    </row>
    <row r="1428" spans="1:2" ht="27" customHeight="1" x14ac:dyDescent="0.15">
      <c r="A1428" s="26"/>
      <c r="B1428" s="26"/>
    </row>
    <row r="1429" spans="1:2" ht="27" customHeight="1" x14ac:dyDescent="0.15">
      <c r="A1429" s="26"/>
      <c r="B1429" s="26"/>
    </row>
    <row r="1430" spans="1:2" ht="27" customHeight="1" x14ac:dyDescent="0.15">
      <c r="A1430" s="26"/>
      <c r="B1430" s="26"/>
    </row>
    <row r="1431" spans="1:2" ht="27" customHeight="1" x14ac:dyDescent="0.15">
      <c r="A1431" s="26"/>
      <c r="B1431" s="26"/>
    </row>
    <row r="1432" spans="1:2" ht="27" customHeight="1" x14ac:dyDescent="0.15">
      <c r="A1432" s="26"/>
      <c r="B1432" s="26"/>
    </row>
    <row r="1433" spans="1:2" ht="27" customHeight="1" x14ac:dyDescent="0.15">
      <c r="A1433" s="26"/>
      <c r="B1433" s="26"/>
    </row>
    <row r="1434" spans="1:2" ht="27" customHeight="1" x14ac:dyDescent="0.15">
      <c r="A1434" s="26"/>
      <c r="B1434" s="26"/>
    </row>
    <row r="1435" spans="1:2" ht="27" customHeight="1" x14ac:dyDescent="0.15">
      <c r="A1435" s="26"/>
      <c r="B1435" s="26"/>
    </row>
    <row r="1436" spans="1:2" ht="27" customHeight="1" x14ac:dyDescent="0.15">
      <c r="A1436" s="26"/>
      <c r="B1436" s="26"/>
    </row>
    <row r="1437" spans="1:2" ht="27" customHeight="1" x14ac:dyDescent="0.15">
      <c r="A1437" s="26"/>
      <c r="B1437" s="26"/>
    </row>
    <row r="1438" spans="1:2" ht="27" customHeight="1" x14ac:dyDescent="0.15">
      <c r="A1438" s="26"/>
      <c r="B1438" s="26"/>
    </row>
    <row r="1439" spans="1:2" ht="27" customHeight="1" x14ac:dyDescent="0.15">
      <c r="A1439" s="26"/>
      <c r="B1439" s="26"/>
    </row>
    <row r="1440" spans="1:2" ht="27" customHeight="1" x14ac:dyDescent="0.15">
      <c r="A1440" s="26"/>
      <c r="B1440" s="26"/>
    </row>
    <row r="1441" spans="1:2" ht="27" customHeight="1" x14ac:dyDescent="0.15">
      <c r="A1441" s="26"/>
      <c r="B1441" s="26"/>
    </row>
    <row r="1442" spans="1:2" ht="27" customHeight="1" x14ac:dyDescent="0.15">
      <c r="A1442" s="26"/>
      <c r="B1442" s="26"/>
    </row>
    <row r="1443" spans="1:2" ht="27" customHeight="1" x14ac:dyDescent="0.15">
      <c r="A1443" s="26"/>
      <c r="B1443" s="26"/>
    </row>
    <row r="1444" spans="1:2" ht="27" customHeight="1" x14ac:dyDescent="0.15">
      <c r="A1444" s="26"/>
      <c r="B1444" s="26"/>
    </row>
    <row r="1445" spans="1:2" ht="27" customHeight="1" x14ac:dyDescent="0.15">
      <c r="A1445" s="26"/>
      <c r="B1445" s="26"/>
    </row>
    <row r="1446" spans="1:2" ht="27" customHeight="1" x14ac:dyDescent="0.15">
      <c r="A1446" s="26"/>
      <c r="B1446" s="26"/>
    </row>
    <row r="1447" spans="1:2" ht="27" customHeight="1" x14ac:dyDescent="0.15">
      <c r="A1447" s="26"/>
      <c r="B1447" s="26"/>
    </row>
    <row r="1448" spans="1:2" ht="27" customHeight="1" x14ac:dyDescent="0.15">
      <c r="A1448" s="26"/>
      <c r="B1448" s="26"/>
    </row>
    <row r="1449" spans="1:2" ht="27" customHeight="1" x14ac:dyDescent="0.15">
      <c r="A1449" s="26"/>
      <c r="B1449" s="26"/>
    </row>
    <row r="1450" spans="1:2" ht="27" customHeight="1" x14ac:dyDescent="0.15">
      <c r="A1450" s="26"/>
      <c r="B1450" s="26"/>
    </row>
    <row r="1451" spans="1:2" ht="27" customHeight="1" x14ac:dyDescent="0.15">
      <c r="A1451" s="26"/>
      <c r="B1451" s="26"/>
    </row>
    <row r="1452" spans="1:2" ht="27" customHeight="1" x14ac:dyDescent="0.15">
      <c r="A1452" s="26"/>
      <c r="B1452" s="26"/>
    </row>
    <row r="1453" spans="1:2" ht="27" customHeight="1" x14ac:dyDescent="0.15">
      <c r="A1453" s="26"/>
      <c r="B1453" s="26"/>
    </row>
    <row r="1454" spans="1:2" ht="27" customHeight="1" x14ac:dyDescent="0.15">
      <c r="A1454" s="26"/>
      <c r="B1454" s="26"/>
    </row>
    <row r="1455" spans="1:2" ht="27" customHeight="1" x14ac:dyDescent="0.15">
      <c r="A1455" s="26"/>
      <c r="B1455" s="26"/>
    </row>
    <row r="1456" spans="1:2" ht="27" customHeight="1" x14ac:dyDescent="0.15">
      <c r="A1456" s="26"/>
      <c r="B1456" s="26"/>
    </row>
    <row r="1457" spans="1:2" ht="27" customHeight="1" x14ac:dyDescent="0.15">
      <c r="A1457" s="26"/>
      <c r="B1457" s="26"/>
    </row>
    <row r="1458" spans="1:2" ht="27" customHeight="1" x14ac:dyDescent="0.15">
      <c r="A1458" s="26"/>
      <c r="B1458" s="26"/>
    </row>
    <row r="1459" spans="1:2" ht="27" customHeight="1" x14ac:dyDescent="0.15">
      <c r="A1459" s="26"/>
      <c r="B1459" s="26"/>
    </row>
    <row r="1460" spans="1:2" ht="27" customHeight="1" x14ac:dyDescent="0.15">
      <c r="A1460" s="26"/>
      <c r="B1460" s="26"/>
    </row>
    <row r="1461" spans="1:2" ht="27" customHeight="1" x14ac:dyDescent="0.15">
      <c r="A1461" s="26"/>
      <c r="B1461" s="26"/>
    </row>
    <row r="1462" spans="1:2" ht="27" customHeight="1" x14ac:dyDescent="0.15">
      <c r="A1462" s="26"/>
      <c r="B1462" s="26"/>
    </row>
    <row r="1463" spans="1:2" ht="29.25" customHeight="1" x14ac:dyDescent="0.15">
      <c r="A1463" s="26"/>
      <c r="B1463" s="26"/>
    </row>
    <row r="1464" spans="1:2" ht="29.25" customHeight="1" x14ac:dyDescent="0.15">
      <c r="A1464" s="26"/>
      <c r="B1464" s="26"/>
    </row>
    <row r="1465" spans="1:2" ht="29.25" customHeight="1" x14ac:dyDescent="0.15">
      <c r="A1465" s="26"/>
      <c r="B1465" s="26"/>
    </row>
    <row r="1466" spans="1:2" ht="29.25" customHeight="1" x14ac:dyDescent="0.15">
      <c r="A1466" s="26"/>
      <c r="B1466" s="26"/>
    </row>
    <row r="1467" spans="1:2" ht="29.25" customHeight="1" x14ac:dyDescent="0.15">
      <c r="A1467" s="26"/>
      <c r="B1467" s="26"/>
    </row>
    <row r="1468" spans="1:2" ht="29.25" customHeight="1" x14ac:dyDescent="0.15">
      <c r="A1468" s="26"/>
      <c r="B1468" s="26"/>
    </row>
    <row r="1469" spans="1:2" ht="29.25" customHeight="1" x14ac:dyDescent="0.15">
      <c r="A1469" s="26"/>
      <c r="B1469" s="26"/>
    </row>
    <row r="1470" spans="1:2" ht="29.25" customHeight="1" x14ac:dyDescent="0.15">
      <c r="A1470" s="26"/>
      <c r="B1470" s="26"/>
    </row>
    <row r="1471" spans="1:2" ht="29.25" customHeight="1" x14ac:dyDescent="0.15">
      <c r="A1471" s="26"/>
      <c r="B1471" s="26"/>
    </row>
    <row r="1472" spans="1:2" ht="24.75" customHeight="1" x14ac:dyDescent="0.15">
      <c r="A1472" s="26"/>
      <c r="B1472" s="26"/>
    </row>
    <row r="1473" spans="1:2" ht="24.75" customHeight="1" x14ac:dyDescent="0.15">
      <c r="A1473" s="26"/>
      <c r="B1473" s="26"/>
    </row>
    <row r="1474" spans="1:2" ht="24.75" customHeight="1" x14ac:dyDescent="0.15">
      <c r="A1474" s="26"/>
      <c r="B1474" s="26"/>
    </row>
    <row r="1475" spans="1:2" ht="24.75" customHeight="1" x14ac:dyDescent="0.15">
      <c r="A1475" s="26"/>
      <c r="B1475" s="26"/>
    </row>
    <row r="1476" spans="1:2" ht="24.75" customHeight="1" x14ac:dyDescent="0.15">
      <c r="A1476" s="26"/>
      <c r="B1476" s="26"/>
    </row>
    <row r="1477" spans="1:2" ht="24.75" customHeight="1" x14ac:dyDescent="0.15">
      <c r="A1477" s="26"/>
      <c r="B1477" s="26"/>
    </row>
    <row r="1478" spans="1:2" ht="24.75" customHeight="1" x14ac:dyDescent="0.15">
      <c r="A1478" s="26"/>
      <c r="B1478" s="26"/>
    </row>
    <row r="1479" spans="1:2" ht="24.75" customHeight="1" x14ac:dyDescent="0.15">
      <c r="A1479" s="26"/>
      <c r="B1479" s="26"/>
    </row>
    <row r="1480" spans="1:2" ht="24.75" customHeight="1" x14ac:dyDescent="0.15">
      <c r="A1480" s="26"/>
      <c r="B1480" s="26"/>
    </row>
    <row r="1481" spans="1:2" ht="24.75" customHeight="1" x14ac:dyDescent="0.15">
      <c r="A1481" s="26"/>
      <c r="B1481" s="26"/>
    </row>
    <row r="1482" spans="1:2" ht="24.75" customHeight="1" x14ac:dyDescent="0.15">
      <c r="A1482" s="26"/>
      <c r="B1482" s="26"/>
    </row>
    <row r="1483" spans="1:2" ht="24.75" customHeight="1" x14ac:dyDescent="0.15">
      <c r="A1483" s="26"/>
      <c r="B1483" s="26"/>
    </row>
    <row r="1484" spans="1:2" ht="24.75" customHeight="1" x14ac:dyDescent="0.15">
      <c r="A1484" s="26"/>
      <c r="B1484" s="26"/>
    </row>
    <row r="1485" spans="1:2" ht="24.75" customHeight="1" x14ac:dyDescent="0.15">
      <c r="A1485" s="26"/>
      <c r="B1485" s="26"/>
    </row>
    <row r="1486" spans="1:2" ht="24.75" customHeight="1" x14ac:dyDescent="0.15">
      <c r="A1486" s="26"/>
      <c r="B1486" s="26"/>
    </row>
    <row r="1487" spans="1:2" ht="24.75" customHeight="1" x14ac:dyDescent="0.15">
      <c r="A1487" s="26"/>
      <c r="B1487" s="26"/>
    </row>
    <row r="1488" spans="1:2" ht="24.75" customHeight="1" x14ac:dyDescent="0.15">
      <c r="A1488" s="26"/>
      <c r="B1488" s="26"/>
    </row>
    <row r="1489" spans="1:2" ht="24.75" customHeight="1" x14ac:dyDescent="0.15">
      <c r="A1489" s="26"/>
      <c r="B1489" s="26"/>
    </row>
    <row r="1490" spans="1:2" ht="24.75" customHeight="1" x14ac:dyDescent="0.15">
      <c r="A1490" s="26"/>
      <c r="B1490" s="26"/>
    </row>
    <row r="1491" spans="1:2" ht="24.75" customHeight="1" x14ac:dyDescent="0.15">
      <c r="A1491" s="26"/>
      <c r="B1491" s="26"/>
    </row>
    <row r="1492" spans="1:2" ht="24.75" customHeight="1" x14ac:dyDescent="0.15">
      <c r="A1492" s="26"/>
      <c r="B1492" s="26"/>
    </row>
    <row r="1493" spans="1:2" ht="24.75" customHeight="1" x14ac:dyDescent="0.15">
      <c r="A1493" s="26"/>
      <c r="B1493" s="26"/>
    </row>
    <row r="1494" spans="1:2" ht="24.75" customHeight="1" x14ac:dyDescent="0.15">
      <c r="A1494" s="26"/>
      <c r="B1494" s="26"/>
    </row>
    <row r="1495" spans="1:2" ht="24.75" customHeight="1" x14ac:dyDescent="0.15">
      <c r="A1495" s="26"/>
      <c r="B1495" s="26"/>
    </row>
    <row r="1496" spans="1:2" ht="24.75" customHeight="1" x14ac:dyDescent="0.15">
      <c r="A1496" s="26"/>
      <c r="B1496" s="26"/>
    </row>
    <row r="1497" spans="1:2" ht="24.75" customHeight="1" x14ac:dyDescent="0.15">
      <c r="A1497" s="26"/>
      <c r="B1497" s="26"/>
    </row>
    <row r="1498" spans="1:2" ht="24.75" customHeight="1" x14ac:dyDescent="0.15">
      <c r="A1498" s="26"/>
      <c r="B1498" s="26"/>
    </row>
    <row r="1499" spans="1:2" ht="24.75" customHeight="1" x14ac:dyDescent="0.15">
      <c r="A1499" s="26"/>
      <c r="B1499" s="26"/>
    </row>
    <row r="1500" spans="1:2" ht="24.75" customHeight="1" x14ac:dyDescent="0.15">
      <c r="A1500" s="26"/>
      <c r="B1500" s="26"/>
    </row>
    <row r="1501" spans="1:2" ht="24.75" customHeight="1" x14ac:dyDescent="0.15">
      <c r="A1501" s="26"/>
      <c r="B1501" s="26"/>
    </row>
    <row r="1502" spans="1:2" ht="24.75" customHeight="1" x14ac:dyDescent="0.15">
      <c r="A1502" s="26"/>
      <c r="B1502" s="26"/>
    </row>
    <row r="1503" spans="1:2" ht="24.75" customHeight="1" x14ac:dyDescent="0.15">
      <c r="A1503" s="26"/>
      <c r="B1503" s="26"/>
    </row>
    <row r="1504" spans="1:2" ht="24.75" customHeight="1" x14ac:dyDescent="0.15">
      <c r="A1504" s="26"/>
      <c r="B1504" s="26"/>
    </row>
    <row r="1505" spans="1:2" ht="24.75" customHeight="1" x14ac:dyDescent="0.15">
      <c r="A1505" s="26"/>
      <c r="B1505" s="26"/>
    </row>
    <row r="1506" spans="1:2" ht="24.75" customHeight="1" x14ac:dyDescent="0.15">
      <c r="A1506" s="26"/>
      <c r="B1506" s="26"/>
    </row>
    <row r="1507" spans="1:2" ht="24.75" customHeight="1" x14ac:dyDescent="0.15">
      <c r="A1507" s="26"/>
      <c r="B1507" s="26"/>
    </row>
    <row r="1508" spans="1:2" ht="24.75" customHeight="1" x14ac:dyDescent="0.15">
      <c r="A1508" s="26"/>
      <c r="B1508" s="26"/>
    </row>
    <row r="1509" spans="1:2" ht="24.75" customHeight="1" x14ac:dyDescent="0.15">
      <c r="A1509" s="26"/>
      <c r="B1509" s="26"/>
    </row>
    <row r="1510" spans="1:2" ht="24.75" customHeight="1" x14ac:dyDescent="0.15">
      <c r="A1510" s="26"/>
      <c r="B1510" s="26"/>
    </row>
    <row r="1511" spans="1:2" ht="24.75" customHeight="1" x14ac:dyDescent="0.15">
      <c r="A1511" s="26"/>
      <c r="B1511" s="26"/>
    </row>
    <row r="1512" spans="1:2" ht="24.75" customHeight="1" x14ac:dyDescent="0.15">
      <c r="A1512" s="26"/>
      <c r="B1512" s="26"/>
    </row>
    <row r="1513" spans="1:2" ht="24.75" customHeight="1" x14ac:dyDescent="0.15">
      <c r="A1513" s="26"/>
      <c r="B1513" s="26"/>
    </row>
    <row r="1514" spans="1:2" ht="24.75" customHeight="1" x14ac:dyDescent="0.15">
      <c r="A1514" s="26"/>
      <c r="B1514" s="26"/>
    </row>
    <row r="1515" spans="1:2" ht="24.75" customHeight="1" x14ac:dyDescent="0.15">
      <c r="A1515" s="26"/>
      <c r="B1515" s="26"/>
    </row>
    <row r="1516" spans="1:2" ht="24.75" customHeight="1" x14ac:dyDescent="0.15">
      <c r="A1516" s="26"/>
      <c r="B1516" s="26"/>
    </row>
    <row r="1517" spans="1:2" ht="24.75" customHeight="1" x14ac:dyDescent="0.15">
      <c r="A1517" s="26"/>
      <c r="B1517" s="26"/>
    </row>
    <row r="1518" spans="1:2" ht="24.75" customHeight="1" x14ac:dyDescent="0.15">
      <c r="A1518" s="26"/>
      <c r="B1518" s="26"/>
    </row>
    <row r="1519" spans="1:2" ht="24.75" customHeight="1" x14ac:dyDescent="0.15">
      <c r="A1519" s="26"/>
      <c r="B1519" s="26"/>
    </row>
    <row r="1520" spans="1:2" ht="24.75" customHeight="1" x14ac:dyDescent="0.15">
      <c r="A1520" s="26"/>
      <c r="B1520" s="26"/>
    </row>
    <row r="1521" spans="1:2" ht="24.75" customHeight="1" x14ac:dyDescent="0.15">
      <c r="A1521" s="26"/>
      <c r="B1521" s="26"/>
    </row>
    <row r="1522" spans="1:2" ht="24.75" customHeight="1" x14ac:dyDescent="0.15">
      <c r="A1522" s="26"/>
      <c r="B1522" s="26"/>
    </row>
    <row r="1523" spans="1:2" ht="24.75" customHeight="1" x14ac:dyDescent="0.15">
      <c r="A1523" s="26"/>
      <c r="B1523" s="26"/>
    </row>
    <row r="1524" spans="1:2" ht="24.75" customHeight="1" x14ac:dyDescent="0.15">
      <c r="A1524" s="26"/>
      <c r="B1524" s="26"/>
    </row>
    <row r="1525" spans="1:2" ht="24.75" customHeight="1" x14ac:dyDescent="0.15">
      <c r="A1525" s="26"/>
      <c r="B1525" s="26"/>
    </row>
    <row r="1526" spans="1:2" ht="27" customHeight="1" x14ac:dyDescent="0.15">
      <c r="A1526" s="26"/>
      <c r="B1526" s="26"/>
    </row>
    <row r="1527" spans="1:2" ht="27" customHeight="1" x14ac:dyDescent="0.15">
      <c r="A1527" s="26"/>
      <c r="B1527" s="26"/>
    </row>
    <row r="1528" spans="1:2" ht="27" customHeight="1" x14ac:dyDescent="0.15">
      <c r="A1528" s="26"/>
      <c r="B1528" s="26"/>
    </row>
    <row r="1529" spans="1:2" ht="27" customHeight="1" x14ac:dyDescent="0.15">
      <c r="A1529" s="26"/>
      <c r="B1529" s="26"/>
    </row>
    <row r="1530" spans="1:2" ht="27" customHeight="1" x14ac:dyDescent="0.15">
      <c r="A1530" s="26"/>
      <c r="B1530" s="26"/>
    </row>
    <row r="1531" spans="1:2" ht="27" customHeight="1" x14ac:dyDescent="0.15">
      <c r="A1531" s="26"/>
      <c r="B1531" s="26"/>
    </row>
    <row r="1532" spans="1:2" ht="27" customHeight="1" x14ac:dyDescent="0.15">
      <c r="A1532" s="26"/>
      <c r="B1532" s="26"/>
    </row>
    <row r="1533" spans="1:2" ht="27" customHeight="1" x14ac:dyDescent="0.15">
      <c r="A1533" s="26"/>
      <c r="B1533" s="26"/>
    </row>
    <row r="1534" spans="1:2" ht="27" customHeight="1" x14ac:dyDescent="0.15">
      <c r="A1534" s="26"/>
      <c r="B1534" s="26"/>
    </row>
    <row r="1535" spans="1:2" ht="27" customHeight="1" x14ac:dyDescent="0.15">
      <c r="A1535" s="26"/>
      <c r="B1535" s="26"/>
    </row>
    <row r="1536" spans="1:2" ht="27" customHeight="1" x14ac:dyDescent="0.15">
      <c r="A1536" s="26"/>
      <c r="B1536" s="26"/>
    </row>
    <row r="1537" spans="1:2" ht="27" customHeight="1" x14ac:dyDescent="0.15">
      <c r="A1537" s="26"/>
      <c r="B1537" s="26"/>
    </row>
    <row r="1538" spans="1:2" ht="27" customHeight="1" x14ac:dyDescent="0.15">
      <c r="A1538" s="26"/>
      <c r="B1538" s="26"/>
    </row>
    <row r="1539" spans="1:2" ht="27" customHeight="1" x14ac:dyDescent="0.15">
      <c r="A1539" s="26"/>
      <c r="B1539" s="26"/>
    </row>
    <row r="1540" spans="1:2" ht="27" customHeight="1" x14ac:dyDescent="0.15">
      <c r="A1540" s="26"/>
      <c r="B1540" s="26"/>
    </row>
    <row r="1541" spans="1:2" ht="27" customHeight="1" x14ac:dyDescent="0.15">
      <c r="A1541" s="26"/>
      <c r="B1541" s="26"/>
    </row>
    <row r="1542" spans="1:2" ht="27" customHeight="1" x14ac:dyDescent="0.15">
      <c r="A1542" s="26"/>
      <c r="B1542" s="26"/>
    </row>
    <row r="1543" spans="1:2" ht="27" customHeight="1" x14ac:dyDescent="0.15">
      <c r="A1543" s="26"/>
      <c r="B1543" s="26"/>
    </row>
    <row r="1544" spans="1:2" ht="27" customHeight="1" x14ac:dyDescent="0.15">
      <c r="A1544" s="26"/>
      <c r="B1544" s="26"/>
    </row>
    <row r="1545" spans="1:2" ht="27" customHeight="1" x14ac:dyDescent="0.15">
      <c r="A1545" s="26"/>
      <c r="B1545" s="26"/>
    </row>
    <row r="1546" spans="1:2" ht="27" customHeight="1" x14ac:dyDescent="0.15">
      <c r="A1546" s="26"/>
      <c r="B1546" s="26"/>
    </row>
    <row r="1547" spans="1:2" ht="27" customHeight="1" x14ac:dyDescent="0.15">
      <c r="A1547" s="26"/>
      <c r="B1547" s="26"/>
    </row>
    <row r="1548" spans="1:2" ht="27" customHeight="1" x14ac:dyDescent="0.15">
      <c r="A1548" s="26"/>
      <c r="B1548" s="26"/>
    </row>
    <row r="1549" spans="1:2" ht="27" customHeight="1" x14ac:dyDescent="0.15">
      <c r="A1549" s="26"/>
      <c r="B1549" s="26"/>
    </row>
    <row r="1550" spans="1:2" ht="27" customHeight="1" x14ac:dyDescent="0.15">
      <c r="A1550" s="26"/>
      <c r="B1550" s="26"/>
    </row>
    <row r="1551" spans="1:2" ht="27" customHeight="1" x14ac:dyDescent="0.15">
      <c r="A1551" s="26"/>
      <c r="B1551" s="26"/>
    </row>
    <row r="1552" spans="1:2" ht="27" customHeight="1" x14ac:dyDescent="0.15">
      <c r="A1552" s="26"/>
      <c r="B1552" s="26"/>
    </row>
    <row r="1553" spans="1:2" ht="27" customHeight="1" x14ac:dyDescent="0.15">
      <c r="A1553" s="26"/>
      <c r="B1553" s="26"/>
    </row>
    <row r="1554" spans="1:2" ht="27" customHeight="1" x14ac:dyDescent="0.15">
      <c r="A1554" s="26"/>
      <c r="B1554" s="26"/>
    </row>
    <row r="1555" spans="1:2" ht="27" customHeight="1" x14ac:dyDescent="0.15">
      <c r="A1555" s="26"/>
      <c r="B1555" s="26"/>
    </row>
    <row r="1556" spans="1:2" ht="27" customHeight="1" x14ac:dyDescent="0.15">
      <c r="A1556" s="26"/>
      <c r="B1556" s="26"/>
    </row>
    <row r="1557" spans="1:2" ht="27" customHeight="1" x14ac:dyDescent="0.15">
      <c r="A1557" s="26"/>
      <c r="B1557" s="26"/>
    </row>
    <row r="1558" spans="1:2" ht="27" customHeight="1" x14ac:dyDescent="0.15">
      <c r="A1558" s="26"/>
      <c r="B1558" s="26"/>
    </row>
    <row r="1559" spans="1:2" ht="27" customHeight="1" x14ac:dyDescent="0.15">
      <c r="A1559" s="26"/>
      <c r="B1559" s="26"/>
    </row>
    <row r="1560" spans="1:2" ht="27" customHeight="1" x14ac:dyDescent="0.15">
      <c r="A1560" s="26"/>
      <c r="B1560" s="26"/>
    </row>
    <row r="1561" spans="1:2" ht="27" customHeight="1" x14ac:dyDescent="0.15">
      <c r="A1561" s="26"/>
      <c r="B1561" s="26"/>
    </row>
    <row r="1562" spans="1:2" ht="27" customHeight="1" x14ac:dyDescent="0.15">
      <c r="A1562" s="26"/>
      <c r="B1562" s="26"/>
    </row>
    <row r="1563" spans="1:2" ht="27" customHeight="1" x14ac:dyDescent="0.15">
      <c r="A1563" s="26"/>
      <c r="B1563" s="26"/>
    </row>
    <row r="1564" spans="1:2" ht="27" customHeight="1" x14ac:dyDescent="0.15">
      <c r="A1564" s="26"/>
      <c r="B1564" s="26"/>
    </row>
    <row r="1565" spans="1:2" ht="27" customHeight="1" x14ac:dyDescent="0.15">
      <c r="A1565" s="26"/>
      <c r="B1565" s="26"/>
    </row>
    <row r="1566" spans="1:2" ht="26.45" customHeight="1" x14ac:dyDescent="0.15">
      <c r="A1566" s="26"/>
      <c r="B1566" s="26"/>
    </row>
    <row r="1567" spans="1:2" ht="26.45" customHeight="1" x14ac:dyDescent="0.15">
      <c r="A1567" s="26"/>
      <c r="B1567" s="26"/>
    </row>
    <row r="1568" spans="1:2" ht="26.45" customHeight="1" x14ac:dyDescent="0.15">
      <c r="A1568" s="26"/>
      <c r="B1568" s="26"/>
    </row>
    <row r="1569" spans="1:2" ht="26.45" customHeight="1" x14ac:dyDescent="0.15">
      <c r="A1569" s="26"/>
      <c r="B1569" s="26"/>
    </row>
    <row r="1570" spans="1:2" ht="26.45" customHeight="1" x14ac:dyDescent="0.15">
      <c r="A1570" s="26"/>
      <c r="B1570" s="26"/>
    </row>
    <row r="1571" spans="1:2" ht="26.45" customHeight="1" x14ac:dyDescent="0.15">
      <c r="A1571" s="26"/>
      <c r="B1571" s="26"/>
    </row>
    <row r="1572" spans="1:2" ht="26.45" customHeight="1" x14ac:dyDescent="0.15">
      <c r="A1572" s="26"/>
      <c r="B1572" s="26"/>
    </row>
    <row r="1573" spans="1:2" ht="26.45" customHeight="1" x14ac:dyDescent="0.15">
      <c r="A1573" s="26"/>
      <c r="B1573" s="26"/>
    </row>
    <row r="1574" spans="1:2" ht="26.45" customHeight="1" x14ac:dyDescent="0.15">
      <c r="A1574" s="26"/>
      <c r="B1574" s="26"/>
    </row>
    <row r="1575" spans="1:2" ht="26.45" customHeight="1" x14ac:dyDescent="0.15">
      <c r="A1575" s="26"/>
      <c r="B1575" s="26"/>
    </row>
    <row r="1576" spans="1:2" ht="26.45" customHeight="1" x14ac:dyDescent="0.15">
      <c r="A1576" s="26"/>
      <c r="B1576" s="26"/>
    </row>
    <row r="1577" spans="1:2" ht="26.45" customHeight="1" x14ac:dyDescent="0.15">
      <c r="A1577" s="26"/>
      <c r="B1577" s="26"/>
    </row>
    <row r="1578" spans="1:2" ht="26.45" customHeight="1" x14ac:dyDescent="0.15">
      <c r="A1578" s="26"/>
      <c r="B1578" s="26"/>
    </row>
    <row r="1579" spans="1:2" ht="26.45" customHeight="1" x14ac:dyDescent="0.15">
      <c r="A1579" s="26"/>
      <c r="B1579" s="26"/>
    </row>
    <row r="1580" spans="1:2" ht="26.45" customHeight="1" x14ac:dyDescent="0.15">
      <c r="A1580" s="26"/>
      <c r="B1580" s="26"/>
    </row>
    <row r="1581" spans="1:2" ht="26.45" customHeight="1" x14ac:dyDescent="0.15">
      <c r="A1581" s="26"/>
      <c r="B1581" s="26"/>
    </row>
    <row r="1582" spans="1:2" ht="26.45" customHeight="1" x14ac:dyDescent="0.15">
      <c r="A1582" s="26"/>
      <c r="B1582" s="26"/>
    </row>
    <row r="1583" spans="1:2" ht="26.45" customHeight="1" x14ac:dyDescent="0.15">
      <c r="A1583" s="26"/>
      <c r="B1583" s="26"/>
    </row>
    <row r="1584" spans="1:2" ht="26.45" customHeight="1" x14ac:dyDescent="0.15">
      <c r="A1584" s="26"/>
      <c r="B1584" s="26"/>
    </row>
    <row r="1585" spans="1:2" ht="26.45" customHeight="1" x14ac:dyDescent="0.15">
      <c r="A1585" s="26"/>
      <c r="B1585" s="26"/>
    </row>
    <row r="1586" spans="1:2" ht="24.75" customHeight="1" x14ac:dyDescent="0.15">
      <c r="A1586" s="26"/>
      <c r="B1586" s="26"/>
    </row>
    <row r="1587" spans="1:2" ht="24.75" customHeight="1" x14ac:dyDescent="0.15">
      <c r="A1587" s="26"/>
      <c r="B1587" s="26"/>
    </row>
    <row r="1588" spans="1:2" ht="24.75" customHeight="1" x14ac:dyDescent="0.15">
      <c r="A1588" s="26"/>
      <c r="B1588" s="26"/>
    </row>
    <row r="1589" spans="1:2" ht="24.75" customHeight="1" x14ac:dyDescent="0.15">
      <c r="A1589" s="26"/>
      <c r="B1589" s="26"/>
    </row>
    <row r="1590" spans="1:2" ht="24.75" customHeight="1" x14ac:dyDescent="0.15">
      <c r="A1590" s="26"/>
      <c r="B1590" s="26"/>
    </row>
    <row r="1591" spans="1:2" ht="24.75" customHeight="1" x14ac:dyDescent="0.15">
      <c r="A1591" s="26"/>
      <c r="B1591" s="26"/>
    </row>
    <row r="1592" spans="1:2" ht="24.75" customHeight="1" x14ac:dyDescent="0.15">
      <c r="A1592" s="26"/>
      <c r="B1592" s="26"/>
    </row>
    <row r="1593" spans="1:2" ht="24.75" customHeight="1" x14ac:dyDescent="0.15">
      <c r="A1593" s="26"/>
      <c r="B1593" s="26"/>
    </row>
    <row r="1594" spans="1:2" ht="24.75" customHeight="1" x14ac:dyDescent="0.15">
      <c r="A1594" s="26"/>
      <c r="B1594" s="26"/>
    </row>
    <row r="1595" spans="1:2" ht="24.75" customHeight="1" x14ac:dyDescent="0.15">
      <c r="A1595" s="26"/>
      <c r="B1595" s="26"/>
    </row>
    <row r="1596" spans="1:2" ht="24.75" customHeight="1" x14ac:dyDescent="0.15">
      <c r="A1596" s="26"/>
      <c r="B1596" s="26"/>
    </row>
    <row r="1597" spans="1:2" ht="24.75" customHeight="1" x14ac:dyDescent="0.15">
      <c r="A1597" s="26"/>
      <c r="B1597" s="26"/>
    </row>
    <row r="1598" spans="1:2" ht="24.75" customHeight="1" x14ac:dyDescent="0.15">
      <c r="A1598" s="26"/>
      <c r="B1598" s="26"/>
    </row>
    <row r="1599" spans="1:2" ht="24.75" customHeight="1" x14ac:dyDescent="0.15">
      <c r="A1599" s="26"/>
      <c r="B1599" s="26"/>
    </row>
    <row r="1600" spans="1:2" ht="24.75" customHeight="1" x14ac:dyDescent="0.15">
      <c r="A1600" s="26"/>
      <c r="B1600" s="26"/>
    </row>
    <row r="1601" spans="1:2" ht="24.75" customHeight="1" x14ac:dyDescent="0.15">
      <c r="A1601" s="26"/>
      <c r="B1601" s="26"/>
    </row>
    <row r="1602" spans="1:2" ht="24.75" customHeight="1" x14ac:dyDescent="0.15">
      <c r="A1602" s="26"/>
      <c r="B1602" s="26"/>
    </row>
    <row r="1603" spans="1:2" ht="24.75" customHeight="1" x14ac:dyDescent="0.15">
      <c r="A1603" s="26"/>
      <c r="B1603" s="26"/>
    </row>
    <row r="1604" spans="1:2" ht="24.75" customHeight="1" x14ac:dyDescent="0.15">
      <c r="A1604" s="26"/>
      <c r="B1604" s="26"/>
    </row>
    <row r="1605" spans="1:2" ht="24.75" customHeight="1" x14ac:dyDescent="0.15">
      <c r="A1605" s="26"/>
      <c r="B1605" s="26"/>
    </row>
    <row r="1606" spans="1:2" ht="24.75" customHeight="1" x14ac:dyDescent="0.15">
      <c r="A1606" s="26"/>
      <c r="B1606" s="26"/>
    </row>
    <row r="1607" spans="1:2" ht="24.75" customHeight="1" x14ac:dyDescent="0.15">
      <c r="A1607" s="26"/>
      <c r="B1607" s="26"/>
    </row>
    <row r="1608" spans="1:2" ht="24.75" customHeight="1" x14ac:dyDescent="0.15">
      <c r="A1608" s="26"/>
      <c r="B1608" s="26"/>
    </row>
    <row r="1609" spans="1:2" ht="24.75" customHeight="1" x14ac:dyDescent="0.15">
      <c r="A1609" s="26"/>
      <c r="B1609" s="26"/>
    </row>
    <row r="1610" spans="1:2" ht="24.75" customHeight="1" x14ac:dyDescent="0.15">
      <c r="A1610" s="26"/>
      <c r="B1610" s="26"/>
    </row>
    <row r="1611" spans="1:2" ht="24.75" customHeight="1" x14ac:dyDescent="0.15">
      <c r="A1611" s="26"/>
      <c r="B1611" s="26"/>
    </row>
    <row r="1612" spans="1:2" ht="24.75" customHeight="1" x14ac:dyDescent="0.15">
      <c r="A1612" s="26"/>
      <c r="B1612" s="26"/>
    </row>
    <row r="1613" spans="1:2" ht="24.75" customHeight="1" x14ac:dyDescent="0.15">
      <c r="A1613" s="26"/>
      <c r="B1613" s="26"/>
    </row>
    <row r="1614" spans="1:2" ht="24.75" customHeight="1" x14ac:dyDescent="0.15">
      <c r="A1614" s="26"/>
      <c r="B1614" s="26"/>
    </row>
    <row r="1615" spans="1:2" ht="24.75" customHeight="1" x14ac:dyDescent="0.15">
      <c r="A1615" s="26"/>
      <c r="B1615" s="26"/>
    </row>
    <row r="1616" spans="1:2" ht="24.75" customHeight="1" x14ac:dyDescent="0.15">
      <c r="A1616" s="26"/>
      <c r="B1616" s="26"/>
    </row>
    <row r="1617" spans="1:2" ht="24.75" customHeight="1" x14ac:dyDescent="0.15">
      <c r="A1617" s="26"/>
      <c r="B1617" s="26"/>
    </row>
    <row r="1618" spans="1:2" ht="24.75" customHeight="1" x14ac:dyDescent="0.15">
      <c r="A1618" s="26"/>
      <c r="B1618" s="26"/>
    </row>
    <row r="1619" spans="1:2" ht="24.75" customHeight="1" x14ac:dyDescent="0.15">
      <c r="A1619" s="26"/>
      <c r="B1619" s="26"/>
    </row>
    <row r="1620" spans="1:2" ht="24.75" customHeight="1" x14ac:dyDescent="0.15">
      <c r="A1620" s="26"/>
      <c r="B1620" s="26"/>
    </row>
    <row r="1621" spans="1:2" ht="24.75" customHeight="1" x14ac:dyDescent="0.15">
      <c r="A1621" s="26"/>
      <c r="B1621" s="26"/>
    </row>
    <row r="1622" spans="1:2" ht="24.75" customHeight="1" x14ac:dyDescent="0.15">
      <c r="A1622" s="26"/>
      <c r="B1622" s="26"/>
    </row>
    <row r="1623" spans="1:2" ht="24.75" customHeight="1" x14ac:dyDescent="0.15">
      <c r="A1623" s="26"/>
      <c r="B1623" s="26"/>
    </row>
    <row r="1624" spans="1:2" ht="24.75" customHeight="1" x14ac:dyDescent="0.15">
      <c r="A1624" s="26"/>
      <c r="B1624" s="26"/>
    </row>
    <row r="1625" spans="1:2" ht="24.75" customHeight="1" x14ac:dyDescent="0.15">
      <c r="A1625" s="26"/>
      <c r="B1625" s="26"/>
    </row>
    <row r="1626" spans="1:2" ht="24.75" customHeight="1" x14ac:dyDescent="0.15">
      <c r="A1626" s="26"/>
      <c r="B1626" s="26"/>
    </row>
    <row r="1627" spans="1:2" ht="24.75" customHeight="1" x14ac:dyDescent="0.15">
      <c r="A1627" s="26"/>
      <c r="B1627" s="26"/>
    </row>
    <row r="1628" spans="1:2" ht="24.75" customHeight="1" x14ac:dyDescent="0.15">
      <c r="A1628" s="26"/>
      <c r="B1628" s="26"/>
    </row>
    <row r="1629" spans="1:2" ht="24.75" customHeight="1" x14ac:dyDescent="0.15">
      <c r="A1629" s="26"/>
      <c r="B1629" s="26"/>
    </row>
    <row r="1630" spans="1:2" ht="24.75" customHeight="1" x14ac:dyDescent="0.15">
      <c r="A1630" s="26"/>
      <c r="B1630" s="26"/>
    </row>
    <row r="1631" spans="1:2" ht="24.75" customHeight="1" x14ac:dyDescent="0.15">
      <c r="A1631" s="26"/>
      <c r="B1631" s="26"/>
    </row>
    <row r="1632" spans="1:2" ht="24.75" customHeight="1" x14ac:dyDescent="0.15">
      <c r="A1632" s="26"/>
      <c r="B1632" s="26"/>
    </row>
    <row r="1633" spans="1:2" ht="24.75" customHeight="1" x14ac:dyDescent="0.15">
      <c r="A1633" s="26"/>
      <c r="B1633" s="26"/>
    </row>
    <row r="1634" spans="1:2" ht="24.75" customHeight="1" x14ac:dyDescent="0.15">
      <c r="A1634" s="26"/>
      <c r="B1634" s="26"/>
    </row>
    <row r="1635" spans="1:2" ht="24.75" customHeight="1" x14ac:dyDescent="0.15">
      <c r="A1635" s="26"/>
      <c r="B1635" s="26"/>
    </row>
    <row r="1636" spans="1:2" ht="24.75" customHeight="1" x14ac:dyDescent="0.15">
      <c r="A1636" s="26"/>
      <c r="B1636" s="26"/>
    </row>
    <row r="1637" spans="1:2" ht="24.75" customHeight="1" x14ac:dyDescent="0.15">
      <c r="A1637" s="26"/>
      <c r="B1637" s="26"/>
    </row>
    <row r="1638" spans="1:2" ht="24.75" customHeight="1" x14ac:dyDescent="0.15">
      <c r="A1638" s="26"/>
      <c r="B1638" s="26"/>
    </row>
    <row r="1639" spans="1:2" ht="24.75" customHeight="1" x14ac:dyDescent="0.15">
      <c r="A1639" s="26"/>
      <c r="B1639" s="26"/>
    </row>
    <row r="1640" spans="1:2" ht="24.75" customHeight="1" x14ac:dyDescent="0.15">
      <c r="A1640" s="26"/>
      <c r="B1640" s="26"/>
    </row>
    <row r="1641" spans="1:2" ht="24.75" customHeight="1" x14ac:dyDescent="0.15">
      <c r="A1641" s="26"/>
      <c r="B1641" s="26"/>
    </row>
    <row r="1642" spans="1:2" ht="24.75" customHeight="1" x14ac:dyDescent="0.15">
      <c r="A1642" s="26"/>
      <c r="B1642" s="26"/>
    </row>
    <row r="1643" spans="1:2" ht="24.75" customHeight="1" x14ac:dyDescent="0.15">
      <c r="A1643" s="26"/>
      <c r="B1643" s="26"/>
    </row>
    <row r="1644" spans="1:2" ht="24.75" customHeight="1" x14ac:dyDescent="0.15">
      <c r="A1644" s="26"/>
      <c r="B1644" s="26"/>
    </row>
    <row r="1645" spans="1:2" ht="24.75" customHeight="1" x14ac:dyDescent="0.15">
      <c r="A1645" s="26"/>
      <c r="B1645" s="26"/>
    </row>
    <row r="1646" spans="1:2" ht="24.75" customHeight="1" x14ac:dyDescent="0.15">
      <c r="A1646" s="26"/>
      <c r="B1646" s="26"/>
    </row>
    <row r="1647" spans="1:2" ht="24.75" customHeight="1" x14ac:dyDescent="0.15">
      <c r="A1647" s="26"/>
      <c r="B1647" s="26"/>
    </row>
    <row r="1648" spans="1:2" ht="24.75" customHeight="1" x14ac:dyDescent="0.15">
      <c r="A1648" s="26"/>
      <c r="B1648" s="26"/>
    </row>
    <row r="1649" spans="1:2" ht="24.75" customHeight="1" x14ac:dyDescent="0.15">
      <c r="A1649" s="26"/>
      <c r="B1649" s="26"/>
    </row>
    <row r="1650" spans="1:2" ht="24.75" customHeight="1" x14ac:dyDescent="0.15">
      <c r="A1650" s="26"/>
      <c r="B1650" s="26"/>
    </row>
    <row r="1651" spans="1:2" ht="27" customHeight="1" x14ac:dyDescent="0.15">
      <c r="A1651" s="26"/>
      <c r="B1651" s="26"/>
    </row>
    <row r="1652" spans="1:2" ht="27" customHeight="1" x14ac:dyDescent="0.15">
      <c r="A1652" s="26"/>
      <c r="B1652" s="26"/>
    </row>
    <row r="1653" spans="1:2" ht="27" customHeight="1" x14ac:dyDescent="0.15">
      <c r="A1653" s="26"/>
      <c r="B1653" s="26"/>
    </row>
    <row r="1654" spans="1:2" ht="27" customHeight="1" x14ac:dyDescent="0.15">
      <c r="A1654" s="26"/>
      <c r="B1654" s="26"/>
    </row>
    <row r="1655" spans="1:2" ht="27" customHeight="1" x14ac:dyDescent="0.15">
      <c r="A1655" s="26"/>
      <c r="B1655" s="26"/>
    </row>
    <row r="1656" spans="1:2" ht="27" customHeight="1" x14ac:dyDescent="0.15">
      <c r="A1656" s="26"/>
      <c r="B1656" s="26"/>
    </row>
    <row r="1657" spans="1:2" ht="27" customHeight="1" x14ac:dyDescent="0.15">
      <c r="A1657" s="26"/>
      <c r="B1657" s="26"/>
    </row>
    <row r="1658" spans="1:2" ht="27" customHeight="1" x14ac:dyDescent="0.15">
      <c r="A1658" s="26"/>
      <c r="B1658" s="26"/>
    </row>
    <row r="1659" spans="1:2" ht="27" customHeight="1" x14ac:dyDescent="0.15">
      <c r="A1659" s="26"/>
      <c r="B1659" s="26"/>
    </row>
    <row r="1660" spans="1:2" ht="27" customHeight="1" x14ac:dyDescent="0.15">
      <c r="A1660" s="26"/>
      <c r="B1660" s="26"/>
    </row>
    <row r="1661" spans="1:2" ht="27" customHeight="1" x14ac:dyDescent="0.15">
      <c r="A1661" s="26"/>
      <c r="B1661" s="26"/>
    </row>
    <row r="1662" spans="1:2" ht="27" customHeight="1" x14ac:dyDescent="0.15">
      <c r="A1662" s="26"/>
      <c r="B1662" s="26"/>
    </row>
    <row r="1663" spans="1:2" ht="27" customHeight="1" x14ac:dyDescent="0.15">
      <c r="A1663" s="26"/>
      <c r="B1663" s="26"/>
    </row>
    <row r="1664" spans="1:2" ht="27" customHeight="1" x14ac:dyDescent="0.15">
      <c r="A1664" s="26"/>
      <c r="B1664" s="26"/>
    </row>
    <row r="1665" spans="1:2" ht="27" customHeight="1" x14ac:dyDescent="0.15">
      <c r="A1665" s="26"/>
      <c r="B1665" s="26"/>
    </row>
    <row r="1666" spans="1:2" ht="27" customHeight="1" x14ac:dyDescent="0.15">
      <c r="A1666" s="26"/>
      <c r="B1666" s="26"/>
    </row>
    <row r="1667" spans="1:2" ht="27" customHeight="1" x14ac:dyDescent="0.15">
      <c r="A1667" s="26"/>
      <c r="B1667" s="26"/>
    </row>
    <row r="1668" spans="1:2" ht="27" customHeight="1" x14ac:dyDescent="0.15">
      <c r="A1668" s="26"/>
      <c r="B1668" s="26"/>
    </row>
    <row r="1669" spans="1:2" ht="27" customHeight="1" x14ac:dyDescent="0.15">
      <c r="A1669" s="26"/>
      <c r="B1669" s="26"/>
    </row>
    <row r="1670" spans="1:2" ht="27" customHeight="1" x14ac:dyDescent="0.15">
      <c r="A1670" s="26"/>
      <c r="B1670" s="26"/>
    </row>
    <row r="1671" spans="1:2" ht="27" customHeight="1" x14ac:dyDescent="0.15">
      <c r="A1671" s="26"/>
      <c r="B1671" s="26"/>
    </row>
    <row r="1672" spans="1:2" ht="27" customHeight="1" x14ac:dyDescent="0.15">
      <c r="A1672" s="26"/>
      <c r="B1672" s="26"/>
    </row>
    <row r="1673" spans="1:2" ht="27" customHeight="1" x14ac:dyDescent="0.15">
      <c r="A1673" s="26"/>
      <c r="B1673" s="26"/>
    </row>
    <row r="1674" spans="1:2" ht="27" customHeight="1" x14ac:dyDescent="0.15">
      <c r="A1674" s="26"/>
      <c r="B1674" s="26"/>
    </row>
    <row r="1675" spans="1:2" ht="27" customHeight="1" x14ac:dyDescent="0.15">
      <c r="A1675" s="26"/>
      <c r="B1675" s="26"/>
    </row>
    <row r="1676" spans="1:2" ht="27" customHeight="1" x14ac:dyDescent="0.15">
      <c r="A1676" s="26"/>
      <c r="B1676" s="26"/>
    </row>
    <row r="1677" spans="1:2" ht="27" customHeight="1" x14ac:dyDescent="0.15">
      <c r="A1677" s="26"/>
      <c r="B1677" s="26"/>
    </row>
    <row r="1678" spans="1:2" ht="27" customHeight="1" x14ac:dyDescent="0.15">
      <c r="A1678" s="26"/>
      <c r="B1678" s="26"/>
    </row>
    <row r="1679" spans="1:2" ht="27" customHeight="1" x14ac:dyDescent="0.15">
      <c r="A1679" s="26"/>
      <c r="B1679" s="26"/>
    </row>
    <row r="1680" spans="1:2" ht="27" customHeight="1" x14ac:dyDescent="0.15">
      <c r="A1680" s="26"/>
      <c r="B1680" s="26"/>
    </row>
    <row r="1681" spans="1:2" ht="27" customHeight="1" x14ac:dyDescent="0.15">
      <c r="A1681" s="26"/>
      <c r="B1681" s="26"/>
    </row>
    <row r="1682" spans="1:2" ht="27" customHeight="1" x14ac:dyDescent="0.15">
      <c r="A1682" s="26"/>
      <c r="B1682" s="26"/>
    </row>
    <row r="1683" spans="1:2" ht="27" customHeight="1" x14ac:dyDescent="0.15">
      <c r="A1683" s="26"/>
      <c r="B1683" s="26"/>
    </row>
    <row r="1684" spans="1:2" ht="27" customHeight="1" x14ac:dyDescent="0.15">
      <c r="A1684" s="26"/>
      <c r="B1684" s="26"/>
    </row>
    <row r="1685" spans="1:2" ht="27" customHeight="1" x14ac:dyDescent="0.15">
      <c r="A1685" s="26"/>
      <c r="B1685" s="26"/>
    </row>
    <row r="1686" spans="1:2" ht="27" customHeight="1" x14ac:dyDescent="0.15">
      <c r="A1686" s="26"/>
      <c r="B1686" s="26"/>
    </row>
    <row r="1687" spans="1:2" ht="27" customHeight="1" x14ac:dyDescent="0.15">
      <c r="A1687" s="26"/>
      <c r="B1687" s="26"/>
    </row>
    <row r="1688" spans="1:2" ht="27" customHeight="1" x14ac:dyDescent="0.15">
      <c r="A1688" s="26"/>
      <c r="B1688" s="26"/>
    </row>
    <row r="1689" spans="1:2" ht="27" customHeight="1" x14ac:dyDescent="0.15">
      <c r="A1689" s="26"/>
      <c r="B1689" s="26"/>
    </row>
    <row r="1690" spans="1:2" ht="27" customHeight="1" x14ac:dyDescent="0.15">
      <c r="A1690" s="26"/>
      <c r="B1690" s="26"/>
    </row>
    <row r="1691" spans="1:2" ht="27" customHeight="1" x14ac:dyDescent="0.15">
      <c r="A1691" s="26"/>
      <c r="B1691" s="26"/>
    </row>
    <row r="1692" spans="1:2" ht="27" customHeight="1" x14ac:dyDescent="0.15">
      <c r="A1692" s="26"/>
      <c r="B1692" s="26"/>
    </row>
    <row r="1693" spans="1:2" ht="27" customHeight="1" x14ac:dyDescent="0.15">
      <c r="A1693" s="26"/>
      <c r="B1693" s="26"/>
    </row>
    <row r="1694" spans="1:2" ht="27" customHeight="1" x14ac:dyDescent="0.15">
      <c r="A1694" s="26"/>
      <c r="B1694" s="26"/>
    </row>
    <row r="1695" spans="1:2" ht="27" customHeight="1" x14ac:dyDescent="0.15">
      <c r="A1695" s="26"/>
      <c r="B1695" s="26"/>
    </row>
    <row r="1696" spans="1:2" ht="27" customHeight="1" x14ac:dyDescent="0.15">
      <c r="A1696" s="26"/>
      <c r="B1696" s="26"/>
    </row>
    <row r="1697" spans="1:2" ht="27" customHeight="1" x14ac:dyDescent="0.15">
      <c r="A1697" s="26"/>
      <c r="B1697" s="26"/>
    </row>
    <row r="1698" spans="1:2" ht="27" customHeight="1" x14ac:dyDescent="0.15">
      <c r="A1698" s="26"/>
      <c r="B1698" s="26"/>
    </row>
    <row r="1699" spans="1:2" ht="27" customHeight="1" x14ac:dyDescent="0.15">
      <c r="A1699" s="26"/>
      <c r="B1699" s="26"/>
    </row>
    <row r="1700" spans="1:2" ht="27" customHeight="1" x14ac:dyDescent="0.15">
      <c r="A1700" s="26"/>
      <c r="B1700" s="26"/>
    </row>
    <row r="1701" spans="1:2" ht="27" customHeight="1" x14ac:dyDescent="0.15">
      <c r="A1701" s="26"/>
      <c r="B1701" s="26"/>
    </row>
    <row r="1702" spans="1:2" ht="27" customHeight="1" x14ac:dyDescent="0.15">
      <c r="A1702" s="26"/>
      <c r="B1702" s="26"/>
    </row>
    <row r="1703" spans="1:2" ht="27" customHeight="1" x14ac:dyDescent="0.15">
      <c r="A1703" s="26"/>
      <c r="B1703" s="26"/>
    </row>
    <row r="1704" spans="1:2" ht="27" customHeight="1" x14ac:dyDescent="0.15">
      <c r="A1704" s="26"/>
      <c r="B1704" s="26"/>
    </row>
    <row r="1705" spans="1:2" ht="27" customHeight="1" x14ac:dyDescent="0.15">
      <c r="A1705" s="26"/>
      <c r="B1705" s="26"/>
    </row>
    <row r="1706" spans="1:2" ht="27" customHeight="1" x14ac:dyDescent="0.15">
      <c r="A1706" s="26"/>
      <c r="B1706" s="26"/>
    </row>
    <row r="1707" spans="1:2" ht="27" customHeight="1" x14ac:dyDescent="0.15">
      <c r="A1707" s="26"/>
      <c r="B1707" s="26"/>
    </row>
    <row r="1708" spans="1:2" ht="24.75" customHeight="1" x14ac:dyDescent="0.15">
      <c r="A1708" s="26"/>
      <c r="B1708" s="26"/>
    </row>
    <row r="1709" spans="1:2" ht="24.75" customHeight="1" x14ac:dyDescent="0.15">
      <c r="A1709" s="26"/>
      <c r="B1709" s="26"/>
    </row>
    <row r="1710" spans="1:2" ht="24.75" customHeight="1" x14ac:dyDescent="0.15">
      <c r="A1710" s="26"/>
      <c r="B1710" s="26"/>
    </row>
    <row r="1711" spans="1:2" ht="24.75" customHeight="1" x14ac:dyDescent="0.15">
      <c r="A1711" s="26"/>
      <c r="B1711" s="26"/>
    </row>
    <row r="1712" spans="1:2" ht="24.75" customHeight="1" x14ac:dyDescent="0.15">
      <c r="A1712" s="26"/>
      <c r="B1712" s="26"/>
    </row>
    <row r="1713" spans="1:2" ht="24.75" customHeight="1" x14ac:dyDescent="0.15">
      <c r="A1713" s="26"/>
      <c r="B1713" s="26"/>
    </row>
    <row r="1714" spans="1:2" ht="24.75" customHeight="1" x14ac:dyDescent="0.15">
      <c r="A1714" s="26"/>
      <c r="B1714" s="26"/>
    </row>
    <row r="1715" spans="1:2" ht="24.75" customHeight="1" x14ac:dyDescent="0.15">
      <c r="A1715" s="26"/>
      <c r="B1715" s="26"/>
    </row>
    <row r="1716" spans="1:2" ht="24.75" customHeight="1" x14ac:dyDescent="0.15">
      <c r="A1716" s="26"/>
      <c r="B1716" s="26"/>
    </row>
    <row r="1717" spans="1:2" ht="24.75" customHeight="1" x14ac:dyDescent="0.15">
      <c r="A1717" s="26"/>
      <c r="B1717" s="26"/>
    </row>
    <row r="1718" spans="1:2" ht="24.75" customHeight="1" x14ac:dyDescent="0.15">
      <c r="A1718" s="26"/>
      <c r="B1718" s="26"/>
    </row>
    <row r="1719" spans="1:2" ht="24.75" customHeight="1" x14ac:dyDescent="0.15">
      <c r="A1719" s="26"/>
      <c r="B1719" s="26"/>
    </row>
    <row r="1720" spans="1:2" ht="24.75" customHeight="1" x14ac:dyDescent="0.15">
      <c r="A1720" s="26"/>
      <c r="B1720" s="26"/>
    </row>
    <row r="1721" spans="1:2" ht="24.75" customHeight="1" x14ac:dyDescent="0.15">
      <c r="A1721" s="26"/>
      <c r="B1721" s="26"/>
    </row>
    <row r="1722" spans="1:2" ht="24.75" customHeight="1" x14ac:dyDescent="0.15">
      <c r="A1722" s="26"/>
      <c r="B1722" s="26"/>
    </row>
    <row r="1723" spans="1:2" ht="24.75" customHeight="1" x14ac:dyDescent="0.15">
      <c r="A1723" s="26"/>
      <c r="B1723" s="26"/>
    </row>
    <row r="1724" spans="1:2" ht="24.75" customHeight="1" x14ac:dyDescent="0.15">
      <c r="A1724" s="26"/>
      <c r="B1724" s="26"/>
    </row>
    <row r="1725" spans="1:2" ht="24.75" customHeight="1" x14ac:dyDescent="0.15">
      <c r="A1725" s="26"/>
      <c r="B1725" s="26"/>
    </row>
    <row r="1726" spans="1:2" ht="24.75" customHeight="1" x14ac:dyDescent="0.15">
      <c r="A1726" s="26"/>
      <c r="B1726" s="26"/>
    </row>
    <row r="1727" spans="1:2" ht="24.75" customHeight="1" x14ac:dyDescent="0.15">
      <c r="A1727" s="26"/>
      <c r="B1727" s="26"/>
    </row>
    <row r="1728" spans="1:2" ht="24.75" customHeight="1" x14ac:dyDescent="0.15">
      <c r="A1728" s="26"/>
      <c r="B1728" s="26"/>
    </row>
    <row r="1729" spans="1:2" ht="24.75" customHeight="1" x14ac:dyDescent="0.15">
      <c r="A1729" s="26"/>
      <c r="B1729" s="26"/>
    </row>
    <row r="1730" spans="1:2" ht="24.75" customHeight="1" x14ac:dyDescent="0.15">
      <c r="A1730" s="26"/>
      <c r="B1730" s="26"/>
    </row>
    <row r="1731" spans="1:2" ht="24.75" customHeight="1" x14ac:dyDescent="0.15">
      <c r="A1731" s="26"/>
      <c r="B1731" s="26"/>
    </row>
    <row r="1732" spans="1:2" ht="24.75" customHeight="1" x14ac:dyDescent="0.15">
      <c r="A1732" s="26"/>
      <c r="B1732" s="26"/>
    </row>
    <row r="1733" spans="1:2" ht="24.75" customHeight="1" x14ac:dyDescent="0.15">
      <c r="A1733" s="26"/>
      <c r="B1733" s="26"/>
    </row>
    <row r="1734" spans="1:2" ht="24.75" customHeight="1" x14ac:dyDescent="0.15">
      <c r="A1734" s="26"/>
      <c r="B1734" s="26"/>
    </row>
    <row r="1735" spans="1:2" ht="24.75" customHeight="1" x14ac:dyDescent="0.15">
      <c r="A1735" s="26"/>
      <c r="B1735" s="26"/>
    </row>
    <row r="1736" spans="1:2" ht="24.75" customHeight="1" x14ac:dyDescent="0.15">
      <c r="A1736" s="26"/>
      <c r="B1736" s="26"/>
    </row>
    <row r="1737" spans="1:2" ht="24.75" customHeight="1" x14ac:dyDescent="0.15">
      <c r="A1737" s="26"/>
      <c r="B1737" s="26"/>
    </row>
    <row r="1738" spans="1:2" ht="24.75" customHeight="1" x14ac:dyDescent="0.15">
      <c r="A1738" s="26"/>
      <c r="B1738" s="26"/>
    </row>
    <row r="1739" spans="1:2" ht="24.75" customHeight="1" x14ac:dyDescent="0.15">
      <c r="A1739" s="26"/>
      <c r="B1739" s="26"/>
    </row>
    <row r="1740" spans="1:2" ht="24.75" customHeight="1" x14ac:dyDescent="0.15">
      <c r="A1740" s="26"/>
      <c r="B1740" s="26"/>
    </row>
    <row r="1741" spans="1:2" ht="24.75" customHeight="1" x14ac:dyDescent="0.15">
      <c r="A1741" s="26"/>
      <c r="B1741" s="26"/>
    </row>
    <row r="1742" spans="1:2" ht="24.75" customHeight="1" x14ac:dyDescent="0.15">
      <c r="A1742" s="26"/>
      <c r="B1742" s="26"/>
    </row>
    <row r="1743" spans="1:2" ht="24.75" customHeight="1" x14ac:dyDescent="0.15">
      <c r="A1743" s="26"/>
      <c r="B1743" s="26"/>
    </row>
    <row r="1744" spans="1:2" ht="24.75" customHeight="1" x14ac:dyDescent="0.15">
      <c r="A1744" s="26"/>
      <c r="B1744" s="26"/>
    </row>
    <row r="1745" spans="1:2" ht="24.75" customHeight="1" x14ac:dyDescent="0.15">
      <c r="A1745" s="26"/>
      <c r="B1745" s="26"/>
    </row>
    <row r="1746" spans="1:2" ht="24.75" customHeight="1" x14ac:dyDescent="0.15">
      <c r="A1746" s="26"/>
      <c r="B1746" s="26"/>
    </row>
    <row r="1747" spans="1:2" ht="24.75" customHeight="1" x14ac:dyDescent="0.15">
      <c r="A1747" s="26"/>
      <c r="B1747" s="26"/>
    </row>
    <row r="1748" spans="1:2" ht="24.75" customHeight="1" x14ac:dyDescent="0.15">
      <c r="A1748" s="26"/>
      <c r="B1748" s="26"/>
    </row>
    <row r="1749" spans="1:2" ht="24.75" customHeight="1" x14ac:dyDescent="0.15">
      <c r="A1749" s="26"/>
      <c r="B1749" s="26"/>
    </row>
    <row r="1750" spans="1:2" ht="24.75" customHeight="1" x14ac:dyDescent="0.15">
      <c r="A1750" s="26"/>
      <c r="B1750" s="26"/>
    </row>
    <row r="1751" spans="1:2" ht="24.75" customHeight="1" x14ac:dyDescent="0.15">
      <c r="A1751" s="26"/>
      <c r="B1751" s="26"/>
    </row>
    <row r="1752" spans="1:2" ht="24.75" customHeight="1" x14ac:dyDescent="0.15">
      <c r="A1752" s="26"/>
      <c r="B1752" s="26"/>
    </row>
    <row r="1753" spans="1:2" ht="24.75" customHeight="1" x14ac:dyDescent="0.15">
      <c r="A1753" s="26"/>
      <c r="B1753" s="26"/>
    </row>
    <row r="1754" spans="1:2" ht="24.75" customHeight="1" x14ac:dyDescent="0.15">
      <c r="A1754" s="26"/>
      <c r="B1754" s="26"/>
    </row>
    <row r="1755" spans="1:2" ht="24.75" customHeight="1" x14ac:dyDescent="0.15">
      <c r="A1755" s="26"/>
      <c r="B1755" s="26"/>
    </row>
    <row r="1756" spans="1:2" ht="24.75" customHeight="1" x14ac:dyDescent="0.15">
      <c r="A1756" s="26"/>
      <c r="B1756" s="26"/>
    </row>
    <row r="1757" spans="1:2" ht="24.75" customHeight="1" x14ac:dyDescent="0.15">
      <c r="A1757" s="26"/>
      <c r="B1757" s="26"/>
    </row>
    <row r="1758" spans="1:2" ht="24.75" customHeight="1" x14ac:dyDescent="0.15">
      <c r="A1758" s="26"/>
      <c r="B1758" s="26"/>
    </row>
    <row r="1759" spans="1:2" ht="24.75" customHeight="1" x14ac:dyDescent="0.15">
      <c r="A1759" s="26"/>
      <c r="B1759" s="26"/>
    </row>
    <row r="1760" spans="1:2" ht="24.75" customHeight="1" x14ac:dyDescent="0.15">
      <c r="A1760" s="26"/>
      <c r="B1760" s="26"/>
    </row>
    <row r="1761" spans="1:2" ht="24.75" customHeight="1" x14ac:dyDescent="0.15">
      <c r="A1761" s="26"/>
      <c r="B1761" s="26"/>
    </row>
    <row r="1762" spans="1:2" ht="24.75" customHeight="1" x14ac:dyDescent="0.15">
      <c r="A1762" s="26"/>
      <c r="B1762" s="26"/>
    </row>
    <row r="1763" spans="1:2" ht="24.75" customHeight="1" x14ac:dyDescent="0.15">
      <c r="A1763" s="26"/>
      <c r="B1763" s="26"/>
    </row>
    <row r="1764" spans="1:2" ht="24.75" customHeight="1" x14ac:dyDescent="0.15">
      <c r="A1764" s="26"/>
      <c r="B1764" s="26"/>
    </row>
    <row r="1765" spans="1:2" ht="24.75" customHeight="1" x14ac:dyDescent="0.15">
      <c r="A1765" s="26"/>
      <c r="B1765" s="26"/>
    </row>
    <row r="1766" spans="1:2" ht="24.75" customHeight="1" x14ac:dyDescent="0.15">
      <c r="A1766" s="26"/>
      <c r="B1766" s="26"/>
    </row>
    <row r="1767" spans="1:2" ht="24.75" customHeight="1" x14ac:dyDescent="0.15">
      <c r="A1767" s="26"/>
      <c r="B1767" s="26"/>
    </row>
    <row r="1768" spans="1:2" ht="24.75" customHeight="1" x14ac:dyDescent="0.15">
      <c r="A1768" s="26"/>
      <c r="B1768" s="26"/>
    </row>
    <row r="1769" spans="1:2" ht="24.75" customHeight="1" x14ac:dyDescent="0.15">
      <c r="A1769" s="26"/>
      <c r="B1769" s="26"/>
    </row>
    <row r="1770" spans="1:2" ht="24.75" customHeight="1" x14ac:dyDescent="0.15">
      <c r="A1770" s="26"/>
      <c r="B1770" s="26"/>
    </row>
    <row r="1771" spans="1:2" ht="24.75" customHeight="1" x14ac:dyDescent="0.15">
      <c r="A1771" s="26"/>
      <c r="B1771" s="26"/>
    </row>
    <row r="1772" spans="1:2" ht="24.75" customHeight="1" x14ac:dyDescent="0.15">
      <c r="A1772" s="26"/>
      <c r="B1772" s="26"/>
    </row>
    <row r="1773" spans="1:2" ht="27" customHeight="1" x14ac:dyDescent="0.15">
      <c r="A1773" s="26"/>
      <c r="B1773" s="26"/>
    </row>
    <row r="1774" spans="1:2" ht="27" customHeight="1" x14ac:dyDescent="0.15">
      <c r="A1774" s="26"/>
      <c r="B1774" s="26"/>
    </row>
    <row r="1775" spans="1:2" ht="27" customHeight="1" x14ac:dyDescent="0.15">
      <c r="A1775" s="26"/>
      <c r="B1775" s="26"/>
    </row>
    <row r="1776" spans="1:2" ht="27" customHeight="1" x14ac:dyDescent="0.15">
      <c r="A1776" s="26"/>
      <c r="B1776" s="26"/>
    </row>
    <row r="1777" spans="1:2" ht="27" customHeight="1" x14ac:dyDescent="0.15">
      <c r="A1777" s="26"/>
      <c r="B1777" s="26"/>
    </row>
    <row r="1778" spans="1:2" ht="27" customHeight="1" x14ac:dyDescent="0.15">
      <c r="A1778" s="26"/>
      <c r="B1778" s="26"/>
    </row>
    <row r="1779" spans="1:2" ht="27" customHeight="1" x14ac:dyDescent="0.15">
      <c r="A1779" s="26"/>
      <c r="B1779" s="26"/>
    </row>
    <row r="1780" spans="1:2" ht="27" customHeight="1" x14ac:dyDescent="0.15">
      <c r="A1780" s="26"/>
      <c r="B1780" s="26"/>
    </row>
    <row r="1781" spans="1:2" ht="27" customHeight="1" x14ac:dyDescent="0.15">
      <c r="A1781" s="26"/>
      <c r="B1781" s="26"/>
    </row>
    <row r="1782" spans="1:2" ht="27" customHeight="1" x14ac:dyDescent="0.15">
      <c r="A1782" s="26"/>
      <c r="B1782" s="26"/>
    </row>
    <row r="1783" spans="1:2" ht="27" customHeight="1" x14ac:dyDescent="0.15">
      <c r="A1783" s="26"/>
      <c r="B1783" s="26"/>
    </row>
    <row r="1784" spans="1:2" ht="27" customHeight="1" x14ac:dyDescent="0.15">
      <c r="A1784" s="26"/>
      <c r="B1784" s="26"/>
    </row>
    <row r="1785" spans="1:2" ht="27" customHeight="1" x14ac:dyDescent="0.15">
      <c r="A1785" s="26"/>
      <c r="B1785" s="26"/>
    </row>
    <row r="1786" spans="1:2" ht="27" customHeight="1" x14ac:dyDescent="0.15">
      <c r="A1786" s="26"/>
      <c r="B1786" s="26"/>
    </row>
    <row r="1787" spans="1:2" ht="27" customHeight="1" x14ac:dyDescent="0.15">
      <c r="A1787" s="26"/>
      <c r="B1787" s="26"/>
    </row>
    <row r="1788" spans="1:2" ht="27" customHeight="1" x14ac:dyDescent="0.15">
      <c r="A1788" s="26"/>
      <c r="B1788" s="26"/>
    </row>
    <row r="1789" spans="1:2" ht="27" customHeight="1" x14ac:dyDescent="0.15">
      <c r="A1789" s="26"/>
      <c r="B1789" s="26"/>
    </row>
    <row r="1790" spans="1:2" ht="27" customHeight="1" x14ac:dyDescent="0.15">
      <c r="A1790" s="26"/>
      <c r="B1790" s="26"/>
    </row>
    <row r="1791" spans="1:2" ht="27" customHeight="1" x14ac:dyDescent="0.15">
      <c r="A1791" s="26"/>
      <c r="B1791" s="26"/>
    </row>
    <row r="1792" spans="1:2" ht="27" customHeight="1" x14ac:dyDescent="0.15">
      <c r="A1792" s="26"/>
      <c r="B1792" s="26"/>
    </row>
    <row r="1793" spans="1:2" ht="27" customHeight="1" x14ac:dyDescent="0.15">
      <c r="A1793" s="26"/>
      <c r="B1793" s="26"/>
    </row>
    <row r="1794" spans="1:2" ht="27" customHeight="1" x14ac:dyDescent="0.15">
      <c r="A1794" s="26"/>
      <c r="B1794" s="26"/>
    </row>
    <row r="1795" spans="1:2" ht="27" customHeight="1" x14ac:dyDescent="0.15">
      <c r="A1795" s="26"/>
      <c r="B1795" s="26"/>
    </row>
    <row r="1796" spans="1:2" ht="27" customHeight="1" x14ac:dyDescent="0.15">
      <c r="A1796" s="26"/>
      <c r="B1796" s="26"/>
    </row>
    <row r="1797" spans="1:2" ht="27" customHeight="1" x14ac:dyDescent="0.15">
      <c r="A1797" s="26"/>
      <c r="B1797" s="26"/>
    </row>
    <row r="1798" spans="1:2" ht="27" customHeight="1" x14ac:dyDescent="0.15">
      <c r="A1798" s="26"/>
      <c r="B1798" s="26"/>
    </row>
    <row r="1799" spans="1:2" ht="27" customHeight="1" x14ac:dyDescent="0.15">
      <c r="A1799" s="26"/>
      <c r="B1799" s="26"/>
    </row>
    <row r="1800" spans="1:2" ht="27" customHeight="1" x14ac:dyDescent="0.15">
      <c r="A1800" s="26"/>
      <c r="B1800" s="26"/>
    </row>
    <row r="1801" spans="1:2" ht="27" customHeight="1" x14ac:dyDescent="0.15">
      <c r="A1801" s="26"/>
      <c r="B1801" s="26"/>
    </row>
    <row r="1802" spans="1:2" ht="27" customHeight="1" x14ac:dyDescent="0.15">
      <c r="A1802" s="26"/>
      <c r="B1802" s="26"/>
    </row>
    <row r="1803" spans="1:2" ht="27" customHeight="1" x14ac:dyDescent="0.15">
      <c r="A1803" s="26"/>
      <c r="B1803" s="26"/>
    </row>
    <row r="1804" spans="1:2" ht="27" customHeight="1" x14ac:dyDescent="0.15">
      <c r="A1804" s="26"/>
      <c r="B1804" s="26"/>
    </row>
    <row r="1805" spans="1:2" ht="27" customHeight="1" x14ac:dyDescent="0.15">
      <c r="A1805" s="26"/>
      <c r="B1805" s="26"/>
    </row>
    <row r="1806" spans="1:2" ht="27" customHeight="1" x14ac:dyDescent="0.15">
      <c r="A1806" s="26"/>
      <c r="B1806" s="26"/>
    </row>
    <row r="1807" spans="1:2" ht="27" customHeight="1" x14ac:dyDescent="0.15">
      <c r="A1807" s="26"/>
      <c r="B1807" s="26"/>
    </row>
    <row r="1808" spans="1:2" ht="27" customHeight="1" x14ac:dyDescent="0.15">
      <c r="A1808" s="26"/>
      <c r="B1808" s="26"/>
    </row>
    <row r="1809" spans="1:2" ht="27" customHeight="1" x14ac:dyDescent="0.15">
      <c r="A1809" s="26"/>
      <c r="B1809" s="26"/>
    </row>
    <row r="1810" spans="1:2" ht="27" customHeight="1" x14ac:dyDescent="0.15">
      <c r="A1810" s="26"/>
      <c r="B1810" s="26"/>
    </row>
    <row r="1811" spans="1:2" ht="27" customHeight="1" x14ac:dyDescent="0.15">
      <c r="A1811" s="26"/>
      <c r="B1811" s="26"/>
    </row>
    <row r="1812" spans="1:2" ht="27" customHeight="1" x14ac:dyDescent="0.15">
      <c r="A1812" s="26"/>
      <c r="B1812" s="26"/>
    </row>
    <row r="1813" spans="1:2" ht="27" customHeight="1" x14ac:dyDescent="0.15">
      <c r="A1813" s="26"/>
      <c r="B1813" s="26"/>
    </row>
    <row r="1814" spans="1:2" ht="27" customHeight="1" x14ac:dyDescent="0.15">
      <c r="A1814" s="26"/>
      <c r="B1814" s="26"/>
    </row>
    <row r="1815" spans="1:2" ht="27" customHeight="1" x14ac:dyDescent="0.15">
      <c r="A1815" s="26"/>
      <c r="B1815" s="26"/>
    </row>
    <row r="1816" spans="1:2" ht="27" customHeight="1" x14ac:dyDescent="0.15">
      <c r="A1816" s="26"/>
      <c r="B1816" s="26"/>
    </row>
    <row r="1817" spans="1:2" ht="27" customHeight="1" x14ac:dyDescent="0.15">
      <c r="A1817" s="26"/>
      <c r="B1817" s="26"/>
    </row>
    <row r="1818" spans="1:2" ht="27" customHeight="1" x14ac:dyDescent="0.15">
      <c r="A1818" s="26"/>
      <c r="B1818" s="26"/>
    </row>
    <row r="1819" spans="1:2" ht="27" customHeight="1" x14ac:dyDescent="0.15">
      <c r="A1819" s="26"/>
      <c r="B1819" s="26"/>
    </row>
  </sheetData>
  <phoneticPr fontId="1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M25" sqref="M25:AE26"/>
    </sheetView>
  </sheetViews>
  <sheetFormatPr defaultRowHeight="13.5" x14ac:dyDescent="0.15"/>
  <cols>
    <col min="1" max="10" width="27.25" customWidth="1"/>
  </cols>
  <sheetData>
    <row r="1" spans="1:10" ht="15" thickBot="1" x14ac:dyDescent="0.2">
      <c r="A1" s="11" t="s">
        <v>22</v>
      </c>
      <c r="B1" s="11" t="s">
        <v>23</v>
      </c>
      <c r="C1" s="11" t="s">
        <v>24</v>
      </c>
      <c r="D1" s="11" t="s">
        <v>25</v>
      </c>
      <c r="E1" s="11" t="s">
        <v>26</v>
      </c>
      <c r="F1" s="11" t="s">
        <v>27</v>
      </c>
      <c r="G1" s="11" t="s">
        <v>28</v>
      </c>
      <c r="H1" s="11" t="s">
        <v>29</v>
      </c>
      <c r="I1" s="11" t="s">
        <v>30</v>
      </c>
      <c r="J1" s="11" t="s">
        <v>31</v>
      </c>
    </row>
    <row r="2" spans="1:10" ht="17.25" x14ac:dyDescent="0.15">
      <c r="A2" s="12" t="s">
        <v>32</v>
      </c>
      <c r="B2" s="12" t="s">
        <v>33</v>
      </c>
      <c r="C2" s="12" t="s">
        <v>34</v>
      </c>
      <c r="D2" s="12" t="s">
        <v>35</v>
      </c>
      <c r="E2" s="12" t="s">
        <v>36</v>
      </c>
      <c r="F2" s="12" t="s">
        <v>37</v>
      </c>
      <c r="G2" s="12" t="s">
        <v>38</v>
      </c>
      <c r="H2" s="12" t="s">
        <v>39</v>
      </c>
      <c r="I2" s="12" t="s">
        <v>40</v>
      </c>
      <c r="J2" s="12" t="s">
        <v>41</v>
      </c>
    </row>
    <row r="3" spans="1:10" ht="17.25" x14ac:dyDescent="0.15">
      <c r="A3" s="13" t="s">
        <v>42</v>
      </c>
      <c r="B3" s="13" t="s">
        <v>43</v>
      </c>
      <c r="C3" s="13" t="s">
        <v>44</v>
      </c>
      <c r="D3" s="13" t="s">
        <v>585</v>
      </c>
      <c r="E3" s="13" t="s">
        <v>45</v>
      </c>
      <c r="F3" s="13" t="s">
        <v>46</v>
      </c>
      <c r="G3" s="14" t="s">
        <v>47</v>
      </c>
      <c r="H3" s="13" t="s">
        <v>48</v>
      </c>
      <c r="I3" s="13" t="s">
        <v>49</v>
      </c>
      <c r="J3" s="13" t="s">
        <v>50</v>
      </c>
    </row>
    <row r="4" spans="1:10" ht="17.25" x14ac:dyDescent="0.15">
      <c r="A4" s="13" t="s">
        <v>51</v>
      </c>
      <c r="B4" s="13" t="s">
        <v>52</v>
      </c>
      <c r="C4" s="13" t="s">
        <v>53</v>
      </c>
      <c r="D4" s="13" t="s">
        <v>54</v>
      </c>
      <c r="E4" s="13" t="s">
        <v>55</v>
      </c>
      <c r="F4" s="13" t="s">
        <v>56</v>
      </c>
      <c r="G4" s="13" t="s">
        <v>57</v>
      </c>
      <c r="H4" s="14" t="s">
        <v>58</v>
      </c>
      <c r="I4" s="13" t="s">
        <v>59</v>
      </c>
      <c r="J4" s="13" t="s">
        <v>60</v>
      </c>
    </row>
    <row r="5" spans="1:10" ht="17.25" x14ac:dyDescent="0.15">
      <c r="A5" s="13" t="s">
        <v>61</v>
      </c>
      <c r="B5" s="13" t="s">
        <v>62</v>
      </c>
      <c r="C5" s="13" t="s">
        <v>63</v>
      </c>
      <c r="D5" s="13" t="s">
        <v>64</v>
      </c>
      <c r="E5" s="13" t="s">
        <v>65</v>
      </c>
      <c r="F5" s="13" t="s">
        <v>66</v>
      </c>
      <c r="G5" s="13" t="s">
        <v>67</v>
      </c>
      <c r="H5" s="13" t="s">
        <v>68</v>
      </c>
      <c r="I5" s="13" t="s">
        <v>69</v>
      </c>
      <c r="J5" s="13" t="s">
        <v>70</v>
      </c>
    </row>
    <row r="6" spans="1:10" ht="17.25" x14ac:dyDescent="0.15">
      <c r="A6" s="13" t="s">
        <v>71</v>
      </c>
      <c r="B6" s="13" t="s">
        <v>72</v>
      </c>
      <c r="C6" s="13" t="s">
        <v>73</v>
      </c>
      <c r="D6" s="13" t="s">
        <v>74</v>
      </c>
      <c r="E6" s="13" t="s">
        <v>75</v>
      </c>
      <c r="F6" s="13" t="s">
        <v>76</v>
      </c>
      <c r="G6" s="13" t="s">
        <v>77</v>
      </c>
      <c r="H6" s="13" t="s">
        <v>78</v>
      </c>
      <c r="I6" s="13" t="s">
        <v>79</v>
      </c>
      <c r="J6" s="13" t="s">
        <v>80</v>
      </c>
    </row>
    <row r="7" spans="1:10" ht="17.25" x14ac:dyDescent="0.15">
      <c r="A7" s="13" t="s">
        <v>81</v>
      </c>
      <c r="B7" s="13" t="s">
        <v>82</v>
      </c>
      <c r="C7" s="13" t="s">
        <v>83</v>
      </c>
      <c r="D7" s="13" t="s">
        <v>84</v>
      </c>
      <c r="E7" s="13" t="s">
        <v>85</v>
      </c>
      <c r="F7" s="14" t="s">
        <v>86</v>
      </c>
      <c r="G7" s="13" t="s">
        <v>87</v>
      </c>
      <c r="H7" s="13" t="s">
        <v>88</v>
      </c>
      <c r="I7" s="13" t="s">
        <v>89</v>
      </c>
      <c r="J7" s="13" t="s">
        <v>90</v>
      </c>
    </row>
    <row r="8" spans="1:10" ht="17.25" x14ac:dyDescent="0.15">
      <c r="A8" s="14" t="s">
        <v>91</v>
      </c>
      <c r="B8" s="13" t="s">
        <v>92</v>
      </c>
      <c r="C8" s="13" t="s">
        <v>93</v>
      </c>
      <c r="D8" s="14" t="s">
        <v>586</v>
      </c>
      <c r="E8" s="14" t="s">
        <v>94</v>
      </c>
      <c r="F8" s="13" t="s">
        <v>95</v>
      </c>
      <c r="G8" s="13" t="s">
        <v>96</v>
      </c>
      <c r="H8" s="13" t="s">
        <v>97</v>
      </c>
      <c r="I8" s="13" t="s">
        <v>75</v>
      </c>
      <c r="J8" s="14" t="s">
        <v>98</v>
      </c>
    </row>
    <row r="9" spans="1:10" ht="17.25" x14ac:dyDescent="0.15">
      <c r="A9" s="13" t="s">
        <v>99</v>
      </c>
      <c r="B9" s="13" t="s">
        <v>100</v>
      </c>
      <c r="C9" s="13" t="s">
        <v>101</v>
      </c>
      <c r="D9" s="13" t="s">
        <v>102</v>
      </c>
      <c r="E9" s="13" t="s">
        <v>103</v>
      </c>
      <c r="F9" s="13" t="s">
        <v>104</v>
      </c>
      <c r="G9" s="13" t="s">
        <v>105</v>
      </c>
      <c r="H9" s="13" t="s">
        <v>106</v>
      </c>
      <c r="I9" s="14" t="s">
        <v>80</v>
      </c>
      <c r="J9" s="13" t="s">
        <v>107</v>
      </c>
    </row>
    <row r="10" spans="1:10" ht="18" thickBot="1" x14ac:dyDescent="0.2">
      <c r="A10" s="13" t="s">
        <v>108</v>
      </c>
      <c r="B10" s="14" t="s">
        <v>109</v>
      </c>
      <c r="C10" s="14" t="s">
        <v>110</v>
      </c>
      <c r="D10" s="13" t="s">
        <v>111</v>
      </c>
      <c r="E10" s="13" t="s">
        <v>112</v>
      </c>
      <c r="F10" s="13" t="s">
        <v>113</v>
      </c>
      <c r="G10" s="13" t="s">
        <v>114</v>
      </c>
      <c r="H10" s="15" t="s">
        <v>115</v>
      </c>
      <c r="I10" s="13" t="s">
        <v>116</v>
      </c>
      <c r="J10" s="16" t="s">
        <v>117</v>
      </c>
    </row>
    <row r="11" spans="1:10" ht="18" thickTop="1" x14ac:dyDescent="0.15">
      <c r="A11" s="14" t="s">
        <v>118</v>
      </c>
      <c r="B11" s="13" t="s">
        <v>119</v>
      </c>
      <c r="C11" s="13" t="s">
        <v>120</v>
      </c>
      <c r="D11" s="13" t="s">
        <v>121</v>
      </c>
      <c r="E11" s="13" t="s">
        <v>122</v>
      </c>
      <c r="F11" s="13" t="s">
        <v>123</v>
      </c>
      <c r="G11" s="13" t="s">
        <v>124</v>
      </c>
      <c r="H11" s="16" t="s">
        <v>125</v>
      </c>
      <c r="I11" s="13" t="s">
        <v>126</v>
      </c>
      <c r="J11" s="16" t="s">
        <v>127</v>
      </c>
    </row>
    <row r="12" spans="1:10" ht="18" thickBot="1" x14ac:dyDescent="0.2">
      <c r="A12" s="13" t="s">
        <v>128</v>
      </c>
      <c r="B12" s="13" t="s">
        <v>129</v>
      </c>
      <c r="C12" s="13" t="s">
        <v>130</v>
      </c>
      <c r="D12" s="13" t="s">
        <v>131</v>
      </c>
      <c r="E12" s="15" t="s">
        <v>132</v>
      </c>
      <c r="F12" s="13" t="s">
        <v>133</v>
      </c>
      <c r="G12" s="13" t="s">
        <v>134</v>
      </c>
      <c r="H12" s="16" t="s">
        <v>135</v>
      </c>
      <c r="I12" s="13" t="s">
        <v>136</v>
      </c>
      <c r="J12" s="16" t="s">
        <v>137</v>
      </c>
    </row>
    <row r="13" spans="1:10" ht="18.75" thickTop="1" thickBot="1" x14ac:dyDescent="0.2">
      <c r="A13" s="15" t="s">
        <v>138</v>
      </c>
      <c r="B13" s="13" t="s">
        <v>139</v>
      </c>
      <c r="C13" s="13" t="s">
        <v>140</v>
      </c>
      <c r="D13" s="13" t="s">
        <v>141</v>
      </c>
      <c r="E13" s="17" t="s">
        <v>142</v>
      </c>
      <c r="F13" s="13" t="s">
        <v>143</v>
      </c>
      <c r="G13" s="13" t="s">
        <v>144</v>
      </c>
      <c r="H13" s="16" t="s">
        <v>127</v>
      </c>
      <c r="I13" s="13" t="s">
        <v>145</v>
      </c>
      <c r="J13" s="16" t="s">
        <v>146</v>
      </c>
    </row>
    <row r="14" spans="1:10" ht="18.75" thickTop="1" thickBot="1" x14ac:dyDescent="0.2">
      <c r="A14" s="17" t="s">
        <v>142</v>
      </c>
      <c r="B14" s="13" t="s">
        <v>147</v>
      </c>
      <c r="C14" s="13" t="s">
        <v>148</v>
      </c>
      <c r="D14" s="13" t="s">
        <v>149</v>
      </c>
      <c r="E14" s="16" t="s">
        <v>150</v>
      </c>
      <c r="F14" s="13" t="s">
        <v>151</v>
      </c>
      <c r="G14" s="15" t="s">
        <v>152</v>
      </c>
      <c r="H14" s="16" t="s">
        <v>153</v>
      </c>
      <c r="I14" s="15" t="s">
        <v>154</v>
      </c>
      <c r="J14" s="16" t="s">
        <v>155</v>
      </c>
    </row>
    <row r="15" spans="1:10" ht="18" thickTop="1" x14ac:dyDescent="0.15">
      <c r="A15" s="16" t="s">
        <v>156</v>
      </c>
      <c r="B15" s="13" t="s">
        <v>157</v>
      </c>
      <c r="C15" s="13" t="s">
        <v>158</v>
      </c>
      <c r="D15" s="13" t="s">
        <v>159</v>
      </c>
      <c r="E15" s="16" t="s">
        <v>160</v>
      </c>
      <c r="F15" s="13" t="s">
        <v>161</v>
      </c>
      <c r="G15" s="16" t="s">
        <v>162</v>
      </c>
      <c r="H15" s="16" t="s">
        <v>137</v>
      </c>
      <c r="I15" s="16" t="s">
        <v>117</v>
      </c>
      <c r="J15" s="16" t="s">
        <v>163</v>
      </c>
    </row>
    <row r="16" spans="1:10" ht="18" thickBot="1" x14ac:dyDescent="0.2">
      <c r="A16" s="16" t="s">
        <v>164</v>
      </c>
      <c r="B16" s="13" t="s">
        <v>165</v>
      </c>
      <c r="C16" s="13" t="s">
        <v>166</v>
      </c>
      <c r="D16" s="15" t="s">
        <v>587</v>
      </c>
      <c r="E16" s="16" t="s">
        <v>167</v>
      </c>
      <c r="F16" s="13" t="s">
        <v>168</v>
      </c>
      <c r="G16" s="16" t="s">
        <v>169</v>
      </c>
      <c r="H16" s="18" t="s">
        <v>170</v>
      </c>
      <c r="I16" s="16" t="s">
        <v>137</v>
      </c>
      <c r="J16" s="18" t="s">
        <v>170</v>
      </c>
    </row>
    <row r="17" spans="1:9" ht="18.75" thickTop="1" thickBot="1" x14ac:dyDescent="0.2">
      <c r="A17" s="16" t="s">
        <v>171</v>
      </c>
      <c r="B17" s="15" t="s">
        <v>172</v>
      </c>
      <c r="C17" s="13" t="s">
        <v>173</v>
      </c>
      <c r="D17" s="17" t="s">
        <v>142</v>
      </c>
      <c r="E17" s="16" t="s">
        <v>174</v>
      </c>
      <c r="F17" s="15" t="s">
        <v>175</v>
      </c>
      <c r="G17" s="16" t="s">
        <v>125</v>
      </c>
      <c r="I17" s="16" t="s">
        <v>146</v>
      </c>
    </row>
    <row r="18" spans="1:9" ht="18.75" thickTop="1" thickBot="1" x14ac:dyDescent="0.2">
      <c r="A18" s="18" t="s">
        <v>176</v>
      </c>
      <c r="B18" s="17" t="s">
        <v>142</v>
      </c>
      <c r="C18" s="15" t="s">
        <v>177</v>
      </c>
      <c r="D18" s="16" t="s">
        <v>178</v>
      </c>
      <c r="E18" s="18" t="s">
        <v>179</v>
      </c>
      <c r="F18" s="16" t="s">
        <v>150</v>
      </c>
      <c r="G18" s="16" t="s">
        <v>153</v>
      </c>
      <c r="I18" s="16" t="s">
        <v>155</v>
      </c>
    </row>
    <row r="19" spans="1:9" ht="18" thickBot="1" x14ac:dyDescent="0.2">
      <c r="B19" s="16" t="s">
        <v>156</v>
      </c>
      <c r="C19" s="17" t="s">
        <v>142</v>
      </c>
      <c r="D19" s="16" t="s">
        <v>160</v>
      </c>
      <c r="F19" s="16" t="s">
        <v>179</v>
      </c>
      <c r="G19" s="18" t="s">
        <v>170</v>
      </c>
      <c r="I19" s="16" t="s">
        <v>163</v>
      </c>
    </row>
    <row r="20" spans="1:9" ht="18.75" thickTop="1" thickBot="1" x14ac:dyDescent="0.2">
      <c r="B20" s="16" t="s">
        <v>164</v>
      </c>
      <c r="C20" s="16" t="s">
        <v>171</v>
      </c>
      <c r="D20" s="16" t="s">
        <v>167</v>
      </c>
      <c r="F20" s="16" t="s">
        <v>162</v>
      </c>
      <c r="I20" s="18" t="s">
        <v>170</v>
      </c>
    </row>
    <row r="21" spans="1:9" ht="17.25" x14ac:dyDescent="0.15">
      <c r="B21" s="16" t="s">
        <v>180</v>
      </c>
      <c r="C21" s="16" t="s">
        <v>176</v>
      </c>
      <c r="D21" s="16" t="s">
        <v>174</v>
      </c>
      <c r="F21" s="16" t="s">
        <v>169</v>
      </c>
    </row>
    <row r="22" spans="1:9" ht="18" thickBot="1" x14ac:dyDescent="0.2">
      <c r="B22" s="16" t="s">
        <v>181</v>
      </c>
      <c r="C22" s="16" t="s">
        <v>180</v>
      </c>
      <c r="D22" s="18" t="s">
        <v>179</v>
      </c>
      <c r="F22" s="16" t="s">
        <v>125</v>
      </c>
    </row>
    <row r="23" spans="1:9" ht="18" thickBot="1" x14ac:dyDescent="0.2">
      <c r="B23" s="18" t="s">
        <v>150</v>
      </c>
      <c r="C23" s="16" t="s">
        <v>181</v>
      </c>
      <c r="F23" s="16" t="s">
        <v>135</v>
      </c>
    </row>
    <row r="24" spans="1:9" ht="17.25" x14ac:dyDescent="0.15">
      <c r="C24" s="16" t="s">
        <v>178</v>
      </c>
      <c r="F24" s="16" t="s">
        <v>127</v>
      </c>
    </row>
    <row r="25" spans="1:9" ht="18" thickBot="1" x14ac:dyDescent="0.2">
      <c r="C25" s="18" t="s">
        <v>117</v>
      </c>
      <c r="F25" s="18" t="s">
        <v>170</v>
      </c>
    </row>
  </sheetData>
  <phoneticPr fontId="12"/>
  <pageMargins left="0.70866141732283472" right="0.70866141732283472" top="0.74803149606299213" bottom="0.74803149606299213" header="0.31496062992125984" footer="0.31496062992125984"/>
  <pageSetup paperSize="8" orientation="landscape"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view="pageBreakPreview" topLeftCell="A49" zoomScale="70" zoomScaleNormal="100" zoomScaleSheetLayoutView="70" workbookViewId="0">
      <selection activeCell="M25" sqref="M25:AE26"/>
    </sheetView>
  </sheetViews>
  <sheetFormatPr defaultRowHeight="13.5" x14ac:dyDescent="0.15"/>
  <cols>
    <col min="1" max="1" width="25.5" style="29" customWidth="1"/>
    <col min="2" max="2" width="12.75" style="29" customWidth="1"/>
    <col min="3" max="4" width="18.625" style="29" customWidth="1"/>
    <col min="5" max="6" width="71" style="29" customWidth="1"/>
    <col min="7" max="8" width="12.5" style="29" customWidth="1"/>
    <col min="9" max="9" width="10.75" style="29" customWidth="1"/>
    <col min="10" max="10" width="9" style="29"/>
    <col min="11" max="11" width="19.125" style="29" customWidth="1"/>
    <col min="12" max="12" width="64.875" style="29" customWidth="1"/>
    <col min="13" max="16384" width="9" style="29"/>
  </cols>
  <sheetData>
    <row r="1" spans="1:11" ht="18.75" x14ac:dyDescent="0.15">
      <c r="A1" s="28" t="s">
        <v>261</v>
      </c>
      <c r="B1" s="28"/>
      <c r="C1" s="28"/>
      <c r="D1" s="28"/>
      <c r="E1" s="28"/>
      <c r="F1" s="28"/>
      <c r="G1" s="28"/>
      <c r="H1" s="28"/>
    </row>
    <row r="2" spans="1:11" ht="12" customHeight="1" x14ac:dyDescent="0.15">
      <c r="A2" s="30"/>
      <c r="B2" s="30"/>
      <c r="C2" s="30"/>
      <c r="D2" s="30"/>
      <c r="E2" s="30"/>
      <c r="F2" s="30"/>
      <c r="G2" s="30"/>
      <c r="H2" s="30"/>
    </row>
    <row r="3" spans="1:11" ht="12" customHeight="1" x14ac:dyDescent="0.15">
      <c r="A3" s="30"/>
      <c r="B3" s="30"/>
      <c r="C3" s="30"/>
      <c r="D3" s="30"/>
      <c r="E3" s="30"/>
      <c r="F3" s="30"/>
      <c r="G3" s="30"/>
      <c r="H3" s="30"/>
    </row>
    <row r="4" spans="1:11" x14ac:dyDescent="0.15">
      <c r="A4" s="106" t="s">
        <v>262</v>
      </c>
      <c r="B4" s="108" t="s">
        <v>263</v>
      </c>
      <c r="C4" s="110" t="s">
        <v>264</v>
      </c>
      <c r="D4" s="110" t="s">
        <v>265</v>
      </c>
      <c r="E4" s="113" t="s">
        <v>266</v>
      </c>
      <c r="F4" s="108" t="s">
        <v>267</v>
      </c>
      <c r="G4" s="111" t="s">
        <v>268</v>
      </c>
      <c r="H4" s="111" t="s">
        <v>269</v>
      </c>
    </row>
    <row r="5" spans="1:11" x14ac:dyDescent="0.15">
      <c r="A5" s="107"/>
      <c r="B5" s="109"/>
      <c r="C5" s="110"/>
      <c r="D5" s="110"/>
      <c r="E5" s="113"/>
      <c r="F5" s="109"/>
      <c r="G5" s="111"/>
      <c r="H5" s="111"/>
      <c r="J5">
        <v>12</v>
      </c>
      <c r="K5" s="29">
        <f>COUNTIF($I$6:$I$135,"A")</f>
        <v>12</v>
      </c>
    </row>
    <row r="6" spans="1:11" ht="24.75" customHeight="1" x14ac:dyDescent="0.15">
      <c r="A6" s="112" t="s">
        <v>270</v>
      </c>
      <c r="B6" s="31" t="s">
        <v>271</v>
      </c>
      <c r="C6" s="31" t="s">
        <v>272</v>
      </c>
      <c r="D6" s="31" t="s">
        <v>273</v>
      </c>
      <c r="E6" s="32" t="s">
        <v>32</v>
      </c>
      <c r="F6" s="32" t="s">
        <v>274</v>
      </c>
      <c r="G6" s="33" t="s">
        <v>275</v>
      </c>
      <c r="H6" s="33"/>
      <c r="I6" s="29" t="str">
        <f>LEFT(B6,1)</f>
        <v>A</v>
      </c>
      <c r="J6">
        <v>16</v>
      </c>
      <c r="K6" s="29">
        <f>COUNTIF($I$6:$I$135,"B")</f>
        <v>16</v>
      </c>
    </row>
    <row r="7" spans="1:11" ht="24.75" customHeight="1" x14ac:dyDescent="0.15">
      <c r="A7" s="104"/>
      <c r="B7" s="31" t="s">
        <v>276</v>
      </c>
      <c r="C7" s="31" t="s">
        <v>272</v>
      </c>
      <c r="D7" s="31" t="s">
        <v>277</v>
      </c>
      <c r="E7" s="32" t="s">
        <v>42</v>
      </c>
      <c r="F7" s="32" t="s">
        <v>278</v>
      </c>
      <c r="G7" s="33" t="s">
        <v>275</v>
      </c>
      <c r="H7" s="33"/>
      <c r="I7" s="29" t="str">
        <f t="shared" ref="I7:I70" si="0">LEFT(B7,1)</f>
        <v>A</v>
      </c>
      <c r="J7">
        <v>17</v>
      </c>
      <c r="K7" s="29">
        <f>COUNTIF($I$6:$I$135,"C")</f>
        <v>17</v>
      </c>
    </row>
    <row r="8" spans="1:11" ht="24.75" customHeight="1" x14ac:dyDescent="0.15">
      <c r="A8" s="104"/>
      <c r="B8" s="31" t="s">
        <v>279</v>
      </c>
      <c r="C8" s="31" t="s">
        <v>272</v>
      </c>
      <c r="D8" s="31" t="s">
        <v>277</v>
      </c>
      <c r="E8" s="32" t="s">
        <v>51</v>
      </c>
      <c r="F8" s="32" t="s">
        <v>280</v>
      </c>
      <c r="G8" s="33" t="s">
        <v>275</v>
      </c>
      <c r="H8" s="33"/>
      <c r="I8" s="29" t="str">
        <f t="shared" si="0"/>
        <v>A</v>
      </c>
      <c r="J8">
        <v>15</v>
      </c>
      <c r="K8" s="29">
        <f>COUNTIF($I$6:$I$135,"D")</f>
        <v>15</v>
      </c>
    </row>
    <row r="9" spans="1:11" ht="24.75" customHeight="1" x14ac:dyDescent="0.15">
      <c r="A9" s="104"/>
      <c r="B9" s="34" t="s">
        <v>281</v>
      </c>
      <c r="C9" s="31" t="s">
        <v>282</v>
      </c>
      <c r="D9" s="31" t="s">
        <v>283</v>
      </c>
      <c r="E9" s="32" t="s">
        <v>61</v>
      </c>
      <c r="F9" s="32" t="s">
        <v>284</v>
      </c>
      <c r="G9" s="33" t="s">
        <v>275</v>
      </c>
      <c r="H9" s="33"/>
      <c r="I9" s="29" t="str">
        <f t="shared" si="0"/>
        <v>A</v>
      </c>
      <c r="J9">
        <v>11</v>
      </c>
      <c r="K9" s="29">
        <f>COUNTIF($I$6:$I$135,"E")</f>
        <v>11</v>
      </c>
    </row>
    <row r="10" spans="1:11" ht="24.75" customHeight="1" x14ac:dyDescent="0.15">
      <c r="A10" s="104"/>
      <c r="B10" s="34" t="s">
        <v>285</v>
      </c>
      <c r="C10" s="31" t="s">
        <v>282</v>
      </c>
      <c r="D10" s="31" t="s">
        <v>282</v>
      </c>
      <c r="E10" s="32" t="s">
        <v>71</v>
      </c>
      <c r="F10" s="32" t="s">
        <v>286</v>
      </c>
      <c r="G10" s="33" t="s">
        <v>275</v>
      </c>
      <c r="H10" s="33"/>
      <c r="I10" s="29" t="str">
        <f t="shared" si="0"/>
        <v>A</v>
      </c>
      <c r="J10">
        <v>16</v>
      </c>
      <c r="K10" s="29">
        <f>COUNTIF($I$6:$I$135,"F")</f>
        <v>16</v>
      </c>
    </row>
    <row r="11" spans="1:11" ht="24.75" customHeight="1" x14ac:dyDescent="0.15">
      <c r="A11" s="104"/>
      <c r="B11" s="35" t="s">
        <v>287</v>
      </c>
      <c r="C11" s="31" t="s">
        <v>282</v>
      </c>
      <c r="D11" s="31" t="s">
        <v>288</v>
      </c>
      <c r="E11" s="32" t="s">
        <v>81</v>
      </c>
      <c r="F11" s="32" t="s">
        <v>289</v>
      </c>
      <c r="G11" s="33" t="s">
        <v>275</v>
      </c>
      <c r="H11" s="33"/>
      <c r="I11" s="29" t="str">
        <f t="shared" si="0"/>
        <v>A</v>
      </c>
      <c r="J11">
        <v>13</v>
      </c>
      <c r="K11" s="29">
        <f>COUNTIF($I$6:$I$135,"G")</f>
        <v>13</v>
      </c>
    </row>
    <row r="12" spans="1:11" ht="24.75" customHeight="1" x14ac:dyDescent="0.15">
      <c r="A12" s="104"/>
      <c r="B12" s="36" t="s">
        <v>290</v>
      </c>
      <c r="C12" s="37" t="s">
        <v>291</v>
      </c>
      <c r="D12" s="37" t="s">
        <v>292</v>
      </c>
      <c r="E12" s="38" t="s">
        <v>91</v>
      </c>
      <c r="F12" s="38" t="s">
        <v>293</v>
      </c>
      <c r="G12" s="39" t="s">
        <v>294</v>
      </c>
      <c r="H12" s="39" t="s">
        <v>295</v>
      </c>
      <c r="I12" s="29" t="str">
        <f t="shared" si="0"/>
        <v>A</v>
      </c>
      <c r="J12">
        <v>9</v>
      </c>
      <c r="K12" s="29">
        <f>COUNTIF($I$6:$I$135,"H")</f>
        <v>9</v>
      </c>
    </row>
    <row r="13" spans="1:11" ht="24.75" customHeight="1" x14ac:dyDescent="0.15">
      <c r="A13" s="104"/>
      <c r="B13" s="31" t="s">
        <v>296</v>
      </c>
      <c r="C13" s="31" t="s">
        <v>291</v>
      </c>
      <c r="D13" s="31" t="s">
        <v>292</v>
      </c>
      <c r="E13" s="32" t="s">
        <v>99</v>
      </c>
      <c r="F13" s="32" t="s">
        <v>297</v>
      </c>
      <c r="G13" s="33" t="s">
        <v>275</v>
      </c>
      <c r="H13" s="33"/>
      <c r="I13" s="29" t="str">
        <f t="shared" si="0"/>
        <v>A</v>
      </c>
      <c r="J13">
        <v>13</v>
      </c>
      <c r="K13" s="29">
        <f>COUNTIF($I$6:$I$135,"I")</f>
        <v>13</v>
      </c>
    </row>
    <row r="14" spans="1:11" ht="24.75" customHeight="1" x14ac:dyDescent="0.15">
      <c r="A14" s="104"/>
      <c r="B14" s="31" t="s">
        <v>298</v>
      </c>
      <c r="C14" s="31" t="s">
        <v>299</v>
      </c>
      <c r="D14" s="31" t="s">
        <v>300</v>
      </c>
      <c r="E14" s="32" t="s">
        <v>108</v>
      </c>
      <c r="F14" s="32" t="s">
        <v>301</v>
      </c>
      <c r="G14" s="33" t="s">
        <v>275</v>
      </c>
      <c r="H14" s="33"/>
      <c r="I14" s="29" t="str">
        <f t="shared" si="0"/>
        <v>A</v>
      </c>
      <c r="J14">
        <v>8</v>
      </c>
      <c r="K14" s="29">
        <f>COUNTIF($I$6:$I$135,"J")</f>
        <v>8</v>
      </c>
    </row>
    <row r="15" spans="1:11" ht="24.75" customHeight="1" x14ac:dyDescent="0.15">
      <c r="A15" s="104"/>
      <c r="B15" s="37" t="s">
        <v>302</v>
      </c>
      <c r="C15" s="37" t="s">
        <v>299</v>
      </c>
      <c r="D15" s="37" t="s">
        <v>300</v>
      </c>
      <c r="E15" s="38" t="s">
        <v>118</v>
      </c>
      <c r="F15" s="38" t="s">
        <v>118</v>
      </c>
      <c r="G15" s="39" t="s">
        <v>294</v>
      </c>
      <c r="H15" s="39" t="s">
        <v>295</v>
      </c>
      <c r="I15" s="29" t="str">
        <f t="shared" si="0"/>
        <v>A</v>
      </c>
    </row>
    <row r="16" spans="1:11" ht="24.75" customHeight="1" x14ac:dyDescent="0.15">
      <c r="A16" s="104"/>
      <c r="B16" s="31" t="s">
        <v>303</v>
      </c>
      <c r="C16" s="31" t="s">
        <v>299</v>
      </c>
      <c r="D16" s="31" t="s">
        <v>304</v>
      </c>
      <c r="E16" s="32" t="s">
        <v>128</v>
      </c>
      <c r="F16" s="32" t="s">
        <v>305</v>
      </c>
      <c r="G16" s="33" t="s">
        <v>275</v>
      </c>
      <c r="H16" s="33"/>
      <c r="I16" s="29" t="str">
        <f t="shared" si="0"/>
        <v>A</v>
      </c>
    </row>
    <row r="17" spans="1:9" ht="24.75" customHeight="1" thickBot="1" x14ac:dyDescent="0.2">
      <c r="A17" s="104"/>
      <c r="B17" s="40" t="s">
        <v>306</v>
      </c>
      <c r="C17" s="40" t="s">
        <v>299</v>
      </c>
      <c r="D17" s="40" t="s">
        <v>307</v>
      </c>
      <c r="E17" s="41" t="s">
        <v>138</v>
      </c>
      <c r="F17" s="41" t="s">
        <v>138</v>
      </c>
      <c r="G17" s="42" t="s">
        <v>275</v>
      </c>
      <c r="H17" s="42"/>
      <c r="I17" s="29" t="str">
        <f t="shared" si="0"/>
        <v>A</v>
      </c>
    </row>
    <row r="18" spans="1:9" ht="24.75" customHeight="1" thickTop="1" x14ac:dyDescent="0.15">
      <c r="A18" s="103" t="s">
        <v>308</v>
      </c>
      <c r="B18" s="43" t="s">
        <v>309</v>
      </c>
      <c r="C18" s="43" t="s">
        <v>272</v>
      </c>
      <c r="D18" s="43" t="s">
        <v>273</v>
      </c>
      <c r="E18" s="44" t="s">
        <v>33</v>
      </c>
      <c r="F18" s="44" t="s">
        <v>310</v>
      </c>
      <c r="G18" s="45" t="s">
        <v>275</v>
      </c>
      <c r="H18" s="45"/>
      <c r="I18" s="29" t="str">
        <f t="shared" si="0"/>
        <v>B</v>
      </c>
    </row>
    <row r="19" spans="1:9" ht="24.75" customHeight="1" x14ac:dyDescent="0.15">
      <c r="A19" s="104"/>
      <c r="B19" s="31" t="s">
        <v>311</v>
      </c>
      <c r="C19" s="31" t="s">
        <v>272</v>
      </c>
      <c r="D19" s="31" t="s">
        <v>277</v>
      </c>
      <c r="E19" s="32" t="s">
        <v>43</v>
      </c>
      <c r="F19" s="32" t="s">
        <v>312</v>
      </c>
      <c r="G19" s="33" t="s">
        <v>275</v>
      </c>
      <c r="H19" s="33"/>
      <c r="I19" s="29" t="str">
        <f t="shared" si="0"/>
        <v>B</v>
      </c>
    </row>
    <row r="20" spans="1:9" ht="24.75" customHeight="1" x14ac:dyDescent="0.15">
      <c r="A20" s="104"/>
      <c r="B20" s="31" t="s">
        <v>313</v>
      </c>
      <c r="C20" s="31" t="s">
        <v>272</v>
      </c>
      <c r="D20" s="31" t="s">
        <v>277</v>
      </c>
      <c r="E20" s="32" t="s">
        <v>52</v>
      </c>
      <c r="F20" s="32" t="s">
        <v>314</v>
      </c>
      <c r="G20" s="33" t="s">
        <v>275</v>
      </c>
      <c r="H20" s="33"/>
      <c r="I20" s="29" t="str">
        <f t="shared" si="0"/>
        <v>B</v>
      </c>
    </row>
    <row r="21" spans="1:9" ht="24.75" customHeight="1" x14ac:dyDescent="0.15">
      <c r="A21" s="104"/>
      <c r="B21" s="31" t="s">
        <v>315</v>
      </c>
      <c r="C21" s="31" t="s">
        <v>272</v>
      </c>
      <c r="D21" s="31" t="s">
        <v>277</v>
      </c>
      <c r="E21" s="32" t="s">
        <v>62</v>
      </c>
      <c r="F21" s="32" t="s">
        <v>316</v>
      </c>
      <c r="G21" s="33" t="s">
        <v>275</v>
      </c>
      <c r="H21" s="33"/>
      <c r="I21" s="29" t="str">
        <f t="shared" si="0"/>
        <v>B</v>
      </c>
    </row>
    <row r="22" spans="1:9" ht="24.75" customHeight="1" x14ac:dyDescent="0.15">
      <c r="A22" s="104"/>
      <c r="B22" s="34" t="s">
        <v>317</v>
      </c>
      <c r="C22" s="31" t="s">
        <v>282</v>
      </c>
      <c r="D22" s="31" t="s">
        <v>283</v>
      </c>
      <c r="E22" s="32" t="s">
        <v>72</v>
      </c>
      <c r="F22" s="32" t="s">
        <v>318</v>
      </c>
      <c r="G22" s="33" t="s">
        <v>275</v>
      </c>
      <c r="H22" s="33"/>
      <c r="I22" s="29" t="str">
        <f t="shared" si="0"/>
        <v>B</v>
      </c>
    </row>
    <row r="23" spans="1:9" ht="24.75" customHeight="1" x14ac:dyDescent="0.15">
      <c r="A23" s="104"/>
      <c r="B23" s="35" t="s">
        <v>319</v>
      </c>
      <c r="C23" s="31" t="s">
        <v>282</v>
      </c>
      <c r="D23" s="31" t="s">
        <v>283</v>
      </c>
      <c r="E23" s="32" t="s">
        <v>82</v>
      </c>
      <c r="F23" s="32" t="s">
        <v>82</v>
      </c>
      <c r="G23" s="33" t="s">
        <v>275</v>
      </c>
      <c r="H23" s="33"/>
      <c r="I23" s="29" t="str">
        <f t="shared" si="0"/>
        <v>B</v>
      </c>
    </row>
    <row r="24" spans="1:9" ht="24.75" customHeight="1" x14ac:dyDescent="0.15">
      <c r="A24" s="104"/>
      <c r="B24" s="31" t="s">
        <v>320</v>
      </c>
      <c r="C24" s="31" t="s">
        <v>282</v>
      </c>
      <c r="D24" s="31" t="s">
        <v>283</v>
      </c>
      <c r="E24" s="32" t="s">
        <v>92</v>
      </c>
      <c r="F24" s="32" t="s">
        <v>321</v>
      </c>
      <c r="G24" s="33" t="s">
        <v>275</v>
      </c>
      <c r="H24" s="33"/>
      <c r="I24" s="29" t="str">
        <f t="shared" si="0"/>
        <v>B</v>
      </c>
    </row>
    <row r="25" spans="1:9" ht="24.75" customHeight="1" x14ac:dyDescent="0.15">
      <c r="A25" s="104"/>
      <c r="B25" s="31" t="s">
        <v>322</v>
      </c>
      <c r="C25" s="31" t="s">
        <v>282</v>
      </c>
      <c r="D25" s="31" t="s">
        <v>282</v>
      </c>
      <c r="E25" s="32" t="s">
        <v>100</v>
      </c>
      <c r="F25" s="32" t="s">
        <v>100</v>
      </c>
      <c r="G25" s="33" t="s">
        <v>275</v>
      </c>
      <c r="H25" s="33"/>
      <c r="I25" s="29" t="str">
        <f t="shared" si="0"/>
        <v>B</v>
      </c>
    </row>
    <row r="26" spans="1:9" ht="24.75" customHeight="1" x14ac:dyDescent="0.15">
      <c r="A26" s="104"/>
      <c r="B26" s="46" t="s">
        <v>323</v>
      </c>
      <c r="C26" s="37" t="s">
        <v>282</v>
      </c>
      <c r="D26" s="37" t="s">
        <v>288</v>
      </c>
      <c r="E26" s="38" t="s">
        <v>109</v>
      </c>
      <c r="F26" s="38" t="s">
        <v>324</v>
      </c>
      <c r="G26" s="39" t="s">
        <v>294</v>
      </c>
      <c r="H26" s="39" t="s">
        <v>295</v>
      </c>
      <c r="I26" s="29" t="str">
        <f t="shared" si="0"/>
        <v>B</v>
      </c>
    </row>
    <row r="27" spans="1:9" ht="24.75" customHeight="1" x14ac:dyDescent="0.15">
      <c r="A27" s="104"/>
      <c r="B27" s="31" t="s">
        <v>325</v>
      </c>
      <c r="C27" s="31" t="s">
        <v>282</v>
      </c>
      <c r="D27" s="31" t="s">
        <v>288</v>
      </c>
      <c r="E27" s="32" t="s">
        <v>119</v>
      </c>
      <c r="F27" s="32" t="s">
        <v>326</v>
      </c>
      <c r="G27" s="33" t="s">
        <v>275</v>
      </c>
      <c r="H27" s="33"/>
      <c r="I27" s="29" t="str">
        <f t="shared" si="0"/>
        <v>B</v>
      </c>
    </row>
    <row r="28" spans="1:9" ht="24.75" customHeight="1" x14ac:dyDescent="0.15">
      <c r="A28" s="104"/>
      <c r="B28" s="31" t="s">
        <v>327</v>
      </c>
      <c r="C28" s="31" t="s">
        <v>291</v>
      </c>
      <c r="D28" s="31" t="s">
        <v>328</v>
      </c>
      <c r="E28" s="32" t="s">
        <v>129</v>
      </c>
      <c r="F28" s="32" t="s">
        <v>329</v>
      </c>
      <c r="G28" s="33" t="s">
        <v>275</v>
      </c>
      <c r="H28" s="33"/>
      <c r="I28" s="29" t="str">
        <f t="shared" si="0"/>
        <v>B</v>
      </c>
    </row>
    <row r="29" spans="1:9" ht="24.75" customHeight="1" x14ac:dyDescent="0.15">
      <c r="A29" s="104"/>
      <c r="B29" s="47" t="s">
        <v>330</v>
      </c>
      <c r="C29" s="31" t="s">
        <v>299</v>
      </c>
      <c r="D29" s="31" t="s">
        <v>300</v>
      </c>
      <c r="E29" s="32" t="s">
        <v>139</v>
      </c>
      <c r="F29" s="32" t="s">
        <v>139</v>
      </c>
      <c r="G29" s="33" t="s">
        <v>275</v>
      </c>
      <c r="H29" s="33"/>
      <c r="I29" s="29" t="str">
        <f t="shared" si="0"/>
        <v>B</v>
      </c>
    </row>
    <row r="30" spans="1:9" ht="24.75" customHeight="1" x14ac:dyDescent="0.15">
      <c r="A30" s="104"/>
      <c r="B30" s="31" t="s">
        <v>331</v>
      </c>
      <c r="C30" s="31" t="s">
        <v>299</v>
      </c>
      <c r="D30" s="31" t="s">
        <v>300</v>
      </c>
      <c r="E30" s="32" t="s">
        <v>147</v>
      </c>
      <c r="F30" s="32" t="s">
        <v>147</v>
      </c>
      <c r="G30" s="33" t="s">
        <v>275</v>
      </c>
      <c r="H30" s="33"/>
      <c r="I30" s="29" t="str">
        <f t="shared" si="0"/>
        <v>B</v>
      </c>
    </row>
    <row r="31" spans="1:9" ht="24.75" customHeight="1" x14ac:dyDescent="0.15">
      <c r="A31" s="104"/>
      <c r="B31" s="31" t="s">
        <v>332</v>
      </c>
      <c r="C31" s="31" t="s">
        <v>299</v>
      </c>
      <c r="D31" s="31" t="s">
        <v>304</v>
      </c>
      <c r="E31" s="32" t="s">
        <v>157</v>
      </c>
      <c r="F31" s="32" t="s">
        <v>333</v>
      </c>
      <c r="G31" s="33" t="s">
        <v>275</v>
      </c>
      <c r="H31" s="33"/>
      <c r="I31" s="29" t="str">
        <f t="shared" si="0"/>
        <v>B</v>
      </c>
    </row>
    <row r="32" spans="1:9" ht="24.75" customHeight="1" x14ac:dyDescent="0.15">
      <c r="A32" s="104"/>
      <c r="B32" s="47" t="s">
        <v>334</v>
      </c>
      <c r="C32" s="31" t="s">
        <v>299</v>
      </c>
      <c r="D32" s="31" t="s">
        <v>335</v>
      </c>
      <c r="E32" s="32" t="s">
        <v>165</v>
      </c>
      <c r="F32" s="32" t="s">
        <v>336</v>
      </c>
      <c r="G32" s="33" t="s">
        <v>275</v>
      </c>
      <c r="H32" s="33"/>
      <c r="I32" s="29" t="str">
        <f t="shared" si="0"/>
        <v>B</v>
      </c>
    </row>
    <row r="33" spans="1:9" ht="24.75" customHeight="1" thickBot="1" x14ac:dyDescent="0.2">
      <c r="A33" s="105"/>
      <c r="B33" s="48" t="s">
        <v>337</v>
      </c>
      <c r="C33" s="40" t="s">
        <v>299</v>
      </c>
      <c r="D33" s="40" t="s">
        <v>307</v>
      </c>
      <c r="E33" s="41" t="s">
        <v>172</v>
      </c>
      <c r="F33" s="41" t="s">
        <v>172</v>
      </c>
      <c r="G33" s="42" t="s">
        <v>275</v>
      </c>
      <c r="H33" s="42"/>
      <c r="I33" s="29" t="str">
        <f t="shared" si="0"/>
        <v>B</v>
      </c>
    </row>
    <row r="34" spans="1:9" ht="24.75" customHeight="1" thickTop="1" x14ac:dyDescent="0.15">
      <c r="A34" s="103" t="s">
        <v>338</v>
      </c>
      <c r="B34" s="43" t="s">
        <v>339</v>
      </c>
      <c r="C34" s="43" t="s">
        <v>272</v>
      </c>
      <c r="D34" s="43" t="s">
        <v>273</v>
      </c>
      <c r="E34" s="44" t="s">
        <v>34</v>
      </c>
      <c r="F34" s="44" t="s">
        <v>340</v>
      </c>
      <c r="G34" s="45" t="s">
        <v>275</v>
      </c>
      <c r="H34" s="45"/>
      <c r="I34" s="29" t="str">
        <f t="shared" si="0"/>
        <v>C</v>
      </c>
    </row>
    <row r="35" spans="1:9" ht="24.75" customHeight="1" x14ac:dyDescent="0.15">
      <c r="A35" s="104"/>
      <c r="B35" s="31" t="s">
        <v>341</v>
      </c>
      <c r="C35" s="31" t="s">
        <v>272</v>
      </c>
      <c r="D35" s="31" t="s">
        <v>277</v>
      </c>
      <c r="E35" s="32" t="s">
        <v>44</v>
      </c>
      <c r="F35" s="32" t="s">
        <v>342</v>
      </c>
      <c r="G35" s="33" t="s">
        <v>275</v>
      </c>
      <c r="H35" s="33"/>
      <c r="I35" s="29" t="str">
        <f t="shared" si="0"/>
        <v>C</v>
      </c>
    </row>
    <row r="36" spans="1:9" ht="24.75" customHeight="1" x14ac:dyDescent="0.15">
      <c r="A36" s="104"/>
      <c r="B36" s="31" t="s">
        <v>343</v>
      </c>
      <c r="C36" s="31" t="s">
        <v>272</v>
      </c>
      <c r="D36" s="31" t="s">
        <v>277</v>
      </c>
      <c r="E36" s="32" t="s">
        <v>53</v>
      </c>
      <c r="F36" s="32" t="s">
        <v>344</v>
      </c>
      <c r="G36" s="33" t="s">
        <v>275</v>
      </c>
      <c r="H36" s="33"/>
      <c r="I36" s="29" t="str">
        <f t="shared" si="0"/>
        <v>C</v>
      </c>
    </row>
    <row r="37" spans="1:9" ht="24.75" customHeight="1" x14ac:dyDescent="0.15">
      <c r="A37" s="104"/>
      <c r="B37" s="31" t="s">
        <v>345</v>
      </c>
      <c r="C37" s="31" t="s">
        <v>272</v>
      </c>
      <c r="D37" s="31" t="s">
        <v>277</v>
      </c>
      <c r="E37" s="32" t="s">
        <v>63</v>
      </c>
      <c r="F37" s="32" t="s">
        <v>346</v>
      </c>
      <c r="G37" s="33" t="s">
        <v>275</v>
      </c>
      <c r="H37" s="33"/>
      <c r="I37" s="29" t="str">
        <f t="shared" si="0"/>
        <v>C</v>
      </c>
    </row>
    <row r="38" spans="1:9" ht="24.75" customHeight="1" x14ac:dyDescent="0.15">
      <c r="A38" s="104"/>
      <c r="B38" s="34" t="s">
        <v>347</v>
      </c>
      <c r="C38" s="31" t="s">
        <v>272</v>
      </c>
      <c r="D38" s="31" t="s">
        <v>277</v>
      </c>
      <c r="E38" s="32" t="s">
        <v>73</v>
      </c>
      <c r="F38" s="32" t="s">
        <v>348</v>
      </c>
      <c r="G38" s="33" t="s">
        <v>275</v>
      </c>
      <c r="H38" s="33"/>
      <c r="I38" s="29" t="str">
        <f t="shared" si="0"/>
        <v>C</v>
      </c>
    </row>
    <row r="39" spans="1:9" ht="24.75" customHeight="1" x14ac:dyDescent="0.15">
      <c r="A39" s="104"/>
      <c r="B39" s="34" t="s">
        <v>349</v>
      </c>
      <c r="C39" s="31" t="s">
        <v>282</v>
      </c>
      <c r="D39" s="31" t="s">
        <v>283</v>
      </c>
      <c r="E39" s="32" t="s">
        <v>83</v>
      </c>
      <c r="F39" s="32" t="s">
        <v>350</v>
      </c>
      <c r="G39" s="33" t="s">
        <v>275</v>
      </c>
      <c r="H39" s="33"/>
      <c r="I39" s="29" t="str">
        <f t="shared" si="0"/>
        <v>C</v>
      </c>
    </row>
    <row r="40" spans="1:9" ht="24.75" customHeight="1" x14ac:dyDescent="0.15">
      <c r="A40" s="104"/>
      <c r="B40" s="35" t="s">
        <v>351</v>
      </c>
      <c r="C40" s="31" t="s">
        <v>282</v>
      </c>
      <c r="D40" s="31" t="s">
        <v>283</v>
      </c>
      <c r="E40" s="32" t="s">
        <v>93</v>
      </c>
      <c r="F40" s="32" t="s">
        <v>352</v>
      </c>
      <c r="G40" s="33" t="s">
        <v>275</v>
      </c>
      <c r="H40" s="33"/>
      <c r="I40" s="29" t="str">
        <f t="shared" si="0"/>
        <v>C</v>
      </c>
    </row>
    <row r="41" spans="1:9" ht="24.75" customHeight="1" x14ac:dyDescent="0.15">
      <c r="A41" s="104"/>
      <c r="B41" s="35" t="s">
        <v>353</v>
      </c>
      <c r="C41" s="31" t="s">
        <v>282</v>
      </c>
      <c r="D41" s="31" t="s">
        <v>282</v>
      </c>
      <c r="E41" s="32" t="s">
        <v>101</v>
      </c>
      <c r="F41" s="32" t="s">
        <v>101</v>
      </c>
      <c r="G41" s="33" t="s">
        <v>275</v>
      </c>
      <c r="H41" s="33"/>
      <c r="I41" s="29" t="str">
        <f t="shared" si="0"/>
        <v>C</v>
      </c>
    </row>
    <row r="42" spans="1:9" ht="24.75" customHeight="1" x14ac:dyDescent="0.15">
      <c r="A42" s="104"/>
      <c r="B42" s="36" t="s">
        <v>354</v>
      </c>
      <c r="C42" s="37" t="s">
        <v>282</v>
      </c>
      <c r="D42" s="37" t="s">
        <v>282</v>
      </c>
      <c r="E42" s="38" t="s">
        <v>110</v>
      </c>
      <c r="F42" s="38" t="s">
        <v>110</v>
      </c>
      <c r="G42" s="39" t="s">
        <v>294</v>
      </c>
      <c r="H42" s="39" t="s">
        <v>355</v>
      </c>
      <c r="I42" s="29" t="str">
        <f t="shared" si="0"/>
        <v>C</v>
      </c>
    </row>
    <row r="43" spans="1:9" ht="24.75" customHeight="1" x14ac:dyDescent="0.15">
      <c r="A43" s="104"/>
      <c r="B43" s="31" t="s">
        <v>356</v>
      </c>
      <c r="C43" s="31" t="s">
        <v>282</v>
      </c>
      <c r="D43" s="31" t="s">
        <v>282</v>
      </c>
      <c r="E43" s="32" t="s">
        <v>120</v>
      </c>
      <c r="F43" s="32" t="s">
        <v>120</v>
      </c>
      <c r="G43" s="33" t="s">
        <v>275</v>
      </c>
      <c r="H43" s="33"/>
      <c r="I43" s="29" t="str">
        <f t="shared" si="0"/>
        <v>C</v>
      </c>
    </row>
    <row r="44" spans="1:9" ht="24.75" customHeight="1" x14ac:dyDescent="0.15">
      <c r="A44" s="104"/>
      <c r="B44" s="31" t="s">
        <v>357</v>
      </c>
      <c r="C44" s="31" t="s">
        <v>291</v>
      </c>
      <c r="D44" s="31" t="s">
        <v>292</v>
      </c>
      <c r="E44" s="32" t="s">
        <v>130</v>
      </c>
      <c r="F44" s="32" t="s">
        <v>358</v>
      </c>
      <c r="G44" s="33" t="s">
        <v>275</v>
      </c>
      <c r="H44" s="33"/>
      <c r="I44" s="29" t="str">
        <f t="shared" si="0"/>
        <v>C</v>
      </c>
    </row>
    <row r="45" spans="1:9" ht="24.75" customHeight="1" x14ac:dyDescent="0.15">
      <c r="A45" s="104"/>
      <c r="B45" s="31" t="s">
        <v>359</v>
      </c>
      <c r="C45" s="31" t="s">
        <v>299</v>
      </c>
      <c r="D45" s="31" t="s">
        <v>300</v>
      </c>
      <c r="E45" s="32" t="s">
        <v>140</v>
      </c>
      <c r="F45" s="32" t="s">
        <v>140</v>
      </c>
      <c r="G45" s="33" t="s">
        <v>275</v>
      </c>
      <c r="H45" s="33"/>
      <c r="I45" s="29" t="str">
        <f t="shared" si="0"/>
        <v>C</v>
      </c>
    </row>
    <row r="46" spans="1:9" ht="24.75" customHeight="1" x14ac:dyDescent="0.15">
      <c r="A46" s="104"/>
      <c r="B46" s="31" t="s">
        <v>360</v>
      </c>
      <c r="C46" s="31" t="s">
        <v>299</v>
      </c>
      <c r="D46" s="31" t="s">
        <v>300</v>
      </c>
      <c r="E46" s="32" t="s">
        <v>148</v>
      </c>
      <c r="F46" s="32" t="s">
        <v>361</v>
      </c>
      <c r="G46" s="33" t="s">
        <v>275</v>
      </c>
      <c r="H46" s="33"/>
      <c r="I46" s="29" t="str">
        <f t="shared" si="0"/>
        <v>C</v>
      </c>
    </row>
    <row r="47" spans="1:9" ht="24.75" customHeight="1" x14ac:dyDescent="0.15">
      <c r="A47" s="104"/>
      <c r="B47" s="31" t="s">
        <v>362</v>
      </c>
      <c r="C47" s="31" t="s">
        <v>299</v>
      </c>
      <c r="D47" s="31" t="s">
        <v>300</v>
      </c>
      <c r="E47" s="32" t="s">
        <v>158</v>
      </c>
      <c r="F47" s="32" t="s">
        <v>363</v>
      </c>
      <c r="G47" s="33" t="s">
        <v>275</v>
      </c>
      <c r="H47" s="33"/>
      <c r="I47" s="29" t="str">
        <f t="shared" si="0"/>
        <v>C</v>
      </c>
    </row>
    <row r="48" spans="1:9" ht="24.75" customHeight="1" x14ac:dyDescent="0.15">
      <c r="A48" s="104"/>
      <c r="B48" s="31" t="s">
        <v>364</v>
      </c>
      <c r="C48" s="31" t="s">
        <v>299</v>
      </c>
      <c r="D48" s="31" t="s">
        <v>304</v>
      </c>
      <c r="E48" s="32" t="s">
        <v>166</v>
      </c>
      <c r="F48" s="32" t="s">
        <v>365</v>
      </c>
      <c r="G48" s="33" t="s">
        <v>275</v>
      </c>
      <c r="H48" s="33"/>
      <c r="I48" s="29" t="str">
        <f t="shared" si="0"/>
        <v>C</v>
      </c>
    </row>
    <row r="49" spans="1:9" ht="24.75" customHeight="1" x14ac:dyDescent="0.15">
      <c r="A49" s="104"/>
      <c r="B49" s="31" t="s">
        <v>366</v>
      </c>
      <c r="C49" s="31" t="s">
        <v>299</v>
      </c>
      <c r="D49" s="31" t="s">
        <v>335</v>
      </c>
      <c r="E49" s="32" t="s">
        <v>173</v>
      </c>
      <c r="F49" s="32" t="s">
        <v>367</v>
      </c>
      <c r="G49" s="33" t="s">
        <v>275</v>
      </c>
      <c r="H49" s="33"/>
      <c r="I49" s="29" t="str">
        <f t="shared" si="0"/>
        <v>C</v>
      </c>
    </row>
    <row r="50" spans="1:9" ht="24.75" customHeight="1" thickBot="1" x14ac:dyDescent="0.2">
      <c r="A50" s="105"/>
      <c r="B50" s="48" t="s">
        <v>368</v>
      </c>
      <c r="C50" s="40" t="s">
        <v>299</v>
      </c>
      <c r="D50" s="40" t="s">
        <v>307</v>
      </c>
      <c r="E50" s="41" t="s">
        <v>177</v>
      </c>
      <c r="F50" s="41" t="s">
        <v>177</v>
      </c>
      <c r="G50" s="42" t="s">
        <v>275</v>
      </c>
      <c r="H50" s="42"/>
      <c r="I50" s="29" t="str">
        <f t="shared" si="0"/>
        <v>C</v>
      </c>
    </row>
    <row r="51" spans="1:9" ht="24.75" customHeight="1" thickTop="1" x14ac:dyDescent="0.15">
      <c r="A51" s="103" t="s">
        <v>369</v>
      </c>
      <c r="B51" s="43" t="s">
        <v>370</v>
      </c>
      <c r="C51" s="43" t="s">
        <v>272</v>
      </c>
      <c r="D51" s="43" t="s">
        <v>277</v>
      </c>
      <c r="E51" s="44" t="s">
        <v>35</v>
      </c>
      <c r="F51" s="44" t="s">
        <v>35</v>
      </c>
      <c r="G51" s="45" t="s">
        <v>275</v>
      </c>
      <c r="H51" s="45"/>
      <c r="I51" s="29" t="str">
        <f t="shared" si="0"/>
        <v>D</v>
      </c>
    </row>
    <row r="52" spans="1:9" ht="24.75" customHeight="1" x14ac:dyDescent="0.15">
      <c r="A52" s="104"/>
      <c r="B52" s="31" t="s">
        <v>371</v>
      </c>
      <c r="C52" s="31" t="s">
        <v>272</v>
      </c>
      <c r="D52" s="31" t="s">
        <v>277</v>
      </c>
      <c r="E52" s="32" t="s">
        <v>585</v>
      </c>
      <c r="F52" s="32" t="s">
        <v>372</v>
      </c>
      <c r="G52" s="33" t="s">
        <v>275</v>
      </c>
      <c r="H52" s="33"/>
      <c r="I52" s="29" t="str">
        <f t="shared" si="0"/>
        <v>D</v>
      </c>
    </row>
    <row r="53" spans="1:9" ht="24.75" customHeight="1" x14ac:dyDescent="0.15">
      <c r="A53" s="104"/>
      <c r="B53" s="31" t="s">
        <v>373</v>
      </c>
      <c r="C53" s="31" t="s">
        <v>272</v>
      </c>
      <c r="D53" s="31" t="s">
        <v>277</v>
      </c>
      <c r="E53" s="32" t="s">
        <v>54</v>
      </c>
      <c r="F53" s="32" t="s">
        <v>374</v>
      </c>
      <c r="G53" s="33" t="s">
        <v>275</v>
      </c>
      <c r="H53" s="33"/>
      <c r="I53" s="29" t="str">
        <f t="shared" si="0"/>
        <v>D</v>
      </c>
    </row>
    <row r="54" spans="1:9" ht="24.75" customHeight="1" x14ac:dyDescent="0.15">
      <c r="A54" s="104"/>
      <c r="B54" s="31" t="s">
        <v>375</v>
      </c>
      <c r="C54" s="31" t="s">
        <v>272</v>
      </c>
      <c r="D54" s="31" t="s">
        <v>376</v>
      </c>
      <c r="E54" s="32" t="s">
        <v>64</v>
      </c>
      <c r="F54" s="32" t="s">
        <v>377</v>
      </c>
      <c r="G54" s="33" t="s">
        <v>275</v>
      </c>
      <c r="H54" s="33"/>
      <c r="I54" s="29" t="str">
        <f t="shared" si="0"/>
        <v>D</v>
      </c>
    </row>
    <row r="55" spans="1:9" ht="24.75" customHeight="1" x14ac:dyDescent="0.15">
      <c r="A55" s="104"/>
      <c r="B55" s="34" t="s">
        <v>378</v>
      </c>
      <c r="C55" s="31" t="s">
        <v>282</v>
      </c>
      <c r="D55" s="31" t="s">
        <v>283</v>
      </c>
      <c r="E55" s="32" t="s">
        <v>74</v>
      </c>
      <c r="F55" s="32" t="s">
        <v>379</v>
      </c>
      <c r="G55" s="33" t="s">
        <v>275</v>
      </c>
      <c r="H55" s="33"/>
      <c r="I55" s="29" t="str">
        <f t="shared" si="0"/>
        <v>D</v>
      </c>
    </row>
    <row r="56" spans="1:9" ht="24.75" customHeight="1" x14ac:dyDescent="0.15">
      <c r="A56" s="104"/>
      <c r="B56" s="34" t="s">
        <v>380</v>
      </c>
      <c r="C56" s="31" t="s">
        <v>282</v>
      </c>
      <c r="D56" s="31" t="s">
        <v>283</v>
      </c>
      <c r="E56" s="32" t="s">
        <v>84</v>
      </c>
      <c r="F56" s="32" t="s">
        <v>84</v>
      </c>
      <c r="G56" s="33" t="s">
        <v>275</v>
      </c>
      <c r="H56" s="33"/>
      <c r="I56" s="29" t="str">
        <f t="shared" si="0"/>
        <v>D</v>
      </c>
    </row>
    <row r="57" spans="1:9" ht="24.75" customHeight="1" x14ac:dyDescent="0.15">
      <c r="A57" s="104"/>
      <c r="B57" s="49" t="s">
        <v>381</v>
      </c>
      <c r="C57" s="37" t="s">
        <v>282</v>
      </c>
      <c r="D57" s="37" t="s">
        <v>283</v>
      </c>
      <c r="E57" s="38" t="s">
        <v>586</v>
      </c>
      <c r="F57" s="38" t="s">
        <v>382</v>
      </c>
      <c r="G57" s="39" t="s">
        <v>294</v>
      </c>
      <c r="H57" s="39" t="s">
        <v>355</v>
      </c>
      <c r="I57" s="29" t="str">
        <f t="shared" si="0"/>
        <v>D</v>
      </c>
    </row>
    <row r="58" spans="1:9" ht="24.75" customHeight="1" x14ac:dyDescent="0.15">
      <c r="A58" s="104"/>
      <c r="B58" s="31" t="s">
        <v>383</v>
      </c>
      <c r="C58" s="31" t="s">
        <v>282</v>
      </c>
      <c r="D58" s="31" t="s">
        <v>282</v>
      </c>
      <c r="E58" s="32" t="s">
        <v>102</v>
      </c>
      <c r="F58" s="32" t="s">
        <v>384</v>
      </c>
      <c r="G58" s="33" t="s">
        <v>275</v>
      </c>
      <c r="H58" s="33"/>
      <c r="I58" s="29" t="str">
        <f t="shared" si="0"/>
        <v>D</v>
      </c>
    </row>
    <row r="59" spans="1:9" ht="24.75" customHeight="1" x14ac:dyDescent="0.15">
      <c r="A59" s="104"/>
      <c r="B59" s="31" t="s">
        <v>385</v>
      </c>
      <c r="C59" s="31" t="s">
        <v>282</v>
      </c>
      <c r="D59" s="31" t="s">
        <v>282</v>
      </c>
      <c r="E59" s="32" t="s">
        <v>111</v>
      </c>
      <c r="F59" s="32" t="s">
        <v>111</v>
      </c>
      <c r="G59" s="33" t="s">
        <v>275</v>
      </c>
      <c r="H59" s="33"/>
      <c r="I59" s="29" t="str">
        <f t="shared" si="0"/>
        <v>D</v>
      </c>
    </row>
    <row r="60" spans="1:9" ht="24.75" customHeight="1" x14ac:dyDescent="0.15">
      <c r="A60" s="104"/>
      <c r="B60" s="34" t="s">
        <v>386</v>
      </c>
      <c r="C60" s="31" t="s">
        <v>291</v>
      </c>
      <c r="D60" s="31" t="s">
        <v>292</v>
      </c>
      <c r="E60" s="32" t="s">
        <v>121</v>
      </c>
      <c r="F60" s="32" t="s">
        <v>121</v>
      </c>
      <c r="G60" s="33" t="s">
        <v>275</v>
      </c>
      <c r="H60" s="33"/>
      <c r="I60" s="29" t="str">
        <f t="shared" si="0"/>
        <v>D</v>
      </c>
    </row>
    <row r="61" spans="1:9" ht="24.75" customHeight="1" x14ac:dyDescent="0.15">
      <c r="A61" s="104"/>
      <c r="B61" s="31" t="s">
        <v>387</v>
      </c>
      <c r="C61" s="31" t="s">
        <v>299</v>
      </c>
      <c r="D61" s="31" t="s">
        <v>300</v>
      </c>
      <c r="E61" s="32" t="s">
        <v>131</v>
      </c>
      <c r="F61" s="32" t="s">
        <v>388</v>
      </c>
      <c r="G61" s="33" t="s">
        <v>275</v>
      </c>
      <c r="H61" s="33"/>
      <c r="I61" s="29" t="str">
        <f t="shared" si="0"/>
        <v>D</v>
      </c>
    </row>
    <row r="62" spans="1:9" ht="24.75" customHeight="1" x14ac:dyDescent="0.15">
      <c r="A62" s="104"/>
      <c r="B62" s="31" t="s">
        <v>389</v>
      </c>
      <c r="C62" s="31" t="s">
        <v>299</v>
      </c>
      <c r="D62" s="31" t="s">
        <v>300</v>
      </c>
      <c r="E62" s="32" t="s">
        <v>141</v>
      </c>
      <c r="F62" s="32" t="s">
        <v>390</v>
      </c>
      <c r="G62" s="33" t="s">
        <v>275</v>
      </c>
      <c r="H62" s="33"/>
      <c r="I62" s="29" t="str">
        <f t="shared" si="0"/>
        <v>D</v>
      </c>
    </row>
    <row r="63" spans="1:9" ht="24.75" customHeight="1" x14ac:dyDescent="0.15">
      <c r="A63" s="104"/>
      <c r="B63" s="31" t="s">
        <v>391</v>
      </c>
      <c r="C63" s="31" t="s">
        <v>299</v>
      </c>
      <c r="D63" s="31" t="s">
        <v>304</v>
      </c>
      <c r="E63" s="32" t="s">
        <v>149</v>
      </c>
      <c r="F63" s="32" t="s">
        <v>392</v>
      </c>
      <c r="G63" s="33" t="s">
        <v>275</v>
      </c>
      <c r="H63" s="33"/>
      <c r="I63" s="29" t="str">
        <f t="shared" si="0"/>
        <v>D</v>
      </c>
    </row>
    <row r="64" spans="1:9" ht="24.75" customHeight="1" x14ac:dyDescent="0.15">
      <c r="A64" s="104"/>
      <c r="B64" s="31" t="s">
        <v>393</v>
      </c>
      <c r="C64" s="31" t="s">
        <v>299</v>
      </c>
      <c r="D64" s="31" t="s">
        <v>304</v>
      </c>
      <c r="E64" s="32" t="s">
        <v>159</v>
      </c>
      <c r="F64" s="32" t="s">
        <v>394</v>
      </c>
      <c r="G64" s="33" t="s">
        <v>275</v>
      </c>
      <c r="H64" s="33"/>
      <c r="I64" s="29" t="str">
        <f t="shared" si="0"/>
        <v>D</v>
      </c>
    </row>
    <row r="65" spans="1:9" ht="24.75" customHeight="1" thickBot="1" x14ac:dyDescent="0.2">
      <c r="A65" s="105"/>
      <c r="B65" s="48" t="s">
        <v>395</v>
      </c>
      <c r="C65" s="40" t="s">
        <v>299</v>
      </c>
      <c r="D65" s="40" t="s">
        <v>307</v>
      </c>
      <c r="E65" s="41" t="s">
        <v>587</v>
      </c>
      <c r="F65" s="41" t="s">
        <v>396</v>
      </c>
      <c r="G65" s="42" t="s">
        <v>275</v>
      </c>
      <c r="H65" s="42"/>
      <c r="I65" s="29" t="str">
        <f t="shared" si="0"/>
        <v>D</v>
      </c>
    </row>
    <row r="66" spans="1:9" ht="24.75" customHeight="1" thickTop="1" x14ac:dyDescent="0.15">
      <c r="A66" s="103" t="s">
        <v>397</v>
      </c>
      <c r="B66" s="43" t="s">
        <v>398</v>
      </c>
      <c r="C66" s="43" t="s">
        <v>272</v>
      </c>
      <c r="D66" s="43" t="s">
        <v>277</v>
      </c>
      <c r="E66" s="44" t="s">
        <v>36</v>
      </c>
      <c r="F66" s="44" t="s">
        <v>399</v>
      </c>
      <c r="G66" s="45" t="s">
        <v>275</v>
      </c>
      <c r="H66" s="45"/>
      <c r="I66" s="29" t="str">
        <f t="shared" si="0"/>
        <v>E</v>
      </c>
    </row>
    <row r="67" spans="1:9" ht="24.75" customHeight="1" x14ac:dyDescent="0.15">
      <c r="A67" s="104"/>
      <c r="B67" s="31" t="s">
        <v>400</v>
      </c>
      <c r="C67" s="31" t="s">
        <v>272</v>
      </c>
      <c r="D67" s="31" t="s">
        <v>277</v>
      </c>
      <c r="E67" s="32" t="s">
        <v>45</v>
      </c>
      <c r="F67" s="32" t="s">
        <v>401</v>
      </c>
      <c r="G67" s="33" t="s">
        <v>275</v>
      </c>
      <c r="H67" s="33"/>
      <c r="I67" s="29" t="str">
        <f t="shared" si="0"/>
        <v>E</v>
      </c>
    </row>
    <row r="68" spans="1:9" ht="24.75" customHeight="1" x14ac:dyDescent="0.15">
      <c r="A68" s="104"/>
      <c r="B68" s="31" t="s">
        <v>402</v>
      </c>
      <c r="C68" s="31" t="s">
        <v>272</v>
      </c>
      <c r="D68" s="31" t="s">
        <v>376</v>
      </c>
      <c r="E68" s="32" t="s">
        <v>55</v>
      </c>
      <c r="F68" s="32" t="s">
        <v>403</v>
      </c>
      <c r="G68" s="33" t="s">
        <v>275</v>
      </c>
      <c r="H68" s="33"/>
      <c r="I68" s="29" t="str">
        <f t="shared" si="0"/>
        <v>E</v>
      </c>
    </row>
    <row r="69" spans="1:9" ht="24.75" customHeight="1" x14ac:dyDescent="0.15">
      <c r="A69" s="104"/>
      <c r="B69" s="31" t="s">
        <v>404</v>
      </c>
      <c r="C69" s="31" t="s">
        <v>282</v>
      </c>
      <c r="D69" s="31" t="s">
        <v>283</v>
      </c>
      <c r="E69" s="32" t="s">
        <v>65</v>
      </c>
      <c r="F69" s="32" t="s">
        <v>405</v>
      </c>
      <c r="G69" s="33" t="s">
        <v>275</v>
      </c>
      <c r="H69" s="33"/>
      <c r="I69" s="29" t="str">
        <f t="shared" si="0"/>
        <v>E</v>
      </c>
    </row>
    <row r="70" spans="1:9" ht="24.75" customHeight="1" x14ac:dyDescent="0.15">
      <c r="A70" s="104"/>
      <c r="B70" s="34" t="s">
        <v>406</v>
      </c>
      <c r="C70" s="31" t="s">
        <v>282</v>
      </c>
      <c r="D70" s="31" t="s">
        <v>283</v>
      </c>
      <c r="E70" s="32" t="s">
        <v>75</v>
      </c>
      <c r="F70" s="32" t="s">
        <v>75</v>
      </c>
      <c r="G70" s="33" t="s">
        <v>275</v>
      </c>
      <c r="H70" s="33"/>
      <c r="I70" s="29" t="str">
        <f t="shared" si="0"/>
        <v>E</v>
      </c>
    </row>
    <row r="71" spans="1:9" ht="24.75" customHeight="1" x14ac:dyDescent="0.15">
      <c r="A71" s="104"/>
      <c r="B71" s="34" t="s">
        <v>407</v>
      </c>
      <c r="C71" s="31" t="s">
        <v>282</v>
      </c>
      <c r="D71" s="31" t="s">
        <v>288</v>
      </c>
      <c r="E71" s="32" t="s">
        <v>85</v>
      </c>
      <c r="F71" s="32" t="s">
        <v>408</v>
      </c>
      <c r="G71" s="33" t="s">
        <v>275</v>
      </c>
      <c r="H71" s="33"/>
      <c r="I71" s="29" t="str">
        <f t="shared" ref="I71:I134" si="1">LEFT(B71,1)</f>
        <v>E</v>
      </c>
    </row>
    <row r="72" spans="1:9" ht="24.75" customHeight="1" x14ac:dyDescent="0.15">
      <c r="A72" s="104"/>
      <c r="B72" s="49" t="s">
        <v>409</v>
      </c>
      <c r="C72" s="37" t="s">
        <v>291</v>
      </c>
      <c r="D72" s="37" t="s">
        <v>292</v>
      </c>
      <c r="E72" s="38" t="s">
        <v>94</v>
      </c>
      <c r="F72" s="38" t="s">
        <v>410</v>
      </c>
      <c r="G72" s="39" t="s">
        <v>294</v>
      </c>
      <c r="H72" s="39" t="s">
        <v>355</v>
      </c>
      <c r="I72" s="29" t="str">
        <f t="shared" si="1"/>
        <v>E</v>
      </c>
    </row>
    <row r="73" spans="1:9" ht="24.75" customHeight="1" x14ac:dyDescent="0.15">
      <c r="A73" s="104"/>
      <c r="B73" s="34" t="s">
        <v>411</v>
      </c>
      <c r="C73" s="31" t="s">
        <v>299</v>
      </c>
      <c r="D73" s="31" t="s">
        <v>300</v>
      </c>
      <c r="E73" s="32" t="s">
        <v>103</v>
      </c>
      <c r="F73" s="32" t="s">
        <v>103</v>
      </c>
      <c r="G73" s="33" t="s">
        <v>275</v>
      </c>
      <c r="H73" s="33"/>
      <c r="I73" s="29" t="str">
        <f t="shared" si="1"/>
        <v>E</v>
      </c>
    </row>
    <row r="74" spans="1:9" ht="24.75" customHeight="1" x14ac:dyDescent="0.15">
      <c r="A74" s="104"/>
      <c r="B74" s="34" t="s">
        <v>412</v>
      </c>
      <c r="C74" s="31" t="s">
        <v>299</v>
      </c>
      <c r="D74" s="31" t="s">
        <v>413</v>
      </c>
      <c r="E74" s="32" t="s">
        <v>112</v>
      </c>
      <c r="F74" s="32" t="s">
        <v>414</v>
      </c>
      <c r="G74" s="33" t="s">
        <v>275</v>
      </c>
      <c r="H74" s="33"/>
      <c r="I74" s="29" t="str">
        <f t="shared" si="1"/>
        <v>E</v>
      </c>
    </row>
    <row r="75" spans="1:9" ht="24.75" customHeight="1" x14ac:dyDescent="0.15">
      <c r="A75" s="104"/>
      <c r="B75" s="31" t="s">
        <v>415</v>
      </c>
      <c r="C75" s="31" t="s">
        <v>299</v>
      </c>
      <c r="D75" s="31" t="s">
        <v>304</v>
      </c>
      <c r="E75" s="32" t="s">
        <v>122</v>
      </c>
      <c r="F75" s="32" t="s">
        <v>416</v>
      </c>
      <c r="G75" s="33" t="s">
        <v>275</v>
      </c>
      <c r="H75" s="33"/>
      <c r="I75" s="29" t="str">
        <f t="shared" si="1"/>
        <v>E</v>
      </c>
    </row>
    <row r="76" spans="1:9" ht="24.75" customHeight="1" thickBot="1" x14ac:dyDescent="0.2">
      <c r="A76" s="104"/>
      <c r="B76" s="40" t="s">
        <v>417</v>
      </c>
      <c r="C76" s="40" t="s">
        <v>299</v>
      </c>
      <c r="D76" s="40" t="s">
        <v>307</v>
      </c>
      <c r="E76" s="41" t="s">
        <v>418</v>
      </c>
      <c r="F76" s="41" t="s">
        <v>390</v>
      </c>
      <c r="G76" s="42" t="s">
        <v>275</v>
      </c>
      <c r="H76" s="42"/>
      <c r="I76" s="29" t="str">
        <f t="shared" si="1"/>
        <v>E</v>
      </c>
    </row>
    <row r="77" spans="1:9" ht="24.75" customHeight="1" thickTop="1" x14ac:dyDescent="0.15">
      <c r="A77" s="103" t="s">
        <v>419</v>
      </c>
      <c r="B77" s="43" t="s">
        <v>420</v>
      </c>
      <c r="C77" s="43" t="s">
        <v>272</v>
      </c>
      <c r="D77" s="43" t="s">
        <v>277</v>
      </c>
      <c r="E77" s="44" t="s">
        <v>37</v>
      </c>
      <c r="F77" s="44" t="s">
        <v>421</v>
      </c>
      <c r="G77" s="45" t="s">
        <v>275</v>
      </c>
      <c r="H77" s="45"/>
      <c r="I77" s="29" t="str">
        <f t="shared" si="1"/>
        <v>F</v>
      </c>
    </row>
    <row r="78" spans="1:9" ht="24.75" customHeight="1" x14ac:dyDescent="0.15">
      <c r="A78" s="104"/>
      <c r="B78" s="31" t="s">
        <v>422</v>
      </c>
      <c r="C78" s="31" t="s">
        <v>272</v>
      </c>
      <c r="D78" s="31" t="s">
        <v>277</v>
      </c>
      <c r="E78" s="32" t="s">
        <v>46</v>
      </c>
      <c r="F78" s="32" t="s">
        <v>423</v>
      </c>
      <c r="G78" s="33" t="s">
        <v>275</v>
      </c>
      <c r="H78" s="33"/>
      <c r="I78" s="29" t="str">
        <f t="shared" si="1"/>
        <v>F</v>
      </c>
    </row>
    <row r="79" spans="1:9" ht="24.75" customHeight="1" x14ac:dyDescent="0.15">
      <c r="A79" s="104"/>
      <c r="B79" s="31" t="s">
        <v>424</v>
      </c>
      <c r="C79" s="31" t="s">
        <v>272</v>
      </c>
      <c r="D79" s="31" t="s">
        <v>376</v>
      </c>
      <c r="E79" s="32" t="s">
        <v>56</v>
      </c>
      <c r="F79" s="32" t="s">
        <v>56</v>
      </c>
      <c r="G79" s="33" t="s">
        <v>275</v>
      </c>
      <c r="H79" s="33"/>
      <c r="I79" s="29" t="str">
        <f t="shared" si="1"/>
        <v>F</v>
      </c>
    </row>
    <row r="80" spans="1:9" ht="24.75" customHeight="1" x14ac:dyDescent="0.15">
      <c r="A80" s="104"/>
      <c r="B80" s="34" t="s">
        <v>425</v>
      </c>
      <c r="C80" s="31" t="s">
        <v>282</v>
      </c>
      <c r="D80" s="31" t="s">
        <v>283</v>
      </c>
      <c r="E80" s="32" t="s">
        <v>66</v>
      </c>
      <c r="F80" s="32" t="s">
        <v>66</v>
      </c>
      <c r="G80" s="33" t="s">
        <v>275</v>
      </c>
      <c r="H80" s="33"/>
      <c r="I80" s="29" t="str">
        <f t="shared" si="1"/>
        <v>F</v>
      </c>
    </row>
    <row r="81" spans="1:9" ht="24.75" customHeight="1" x14ac:dyDescent="0.15">
      <c r="A81" s="104"/>
      <c r="B81" s="34" t="s">
        <v>426</v>
      </c>
      <c r="C81" s="31" t="s">
        <v>282</v>
      </c>
      <c r="D81" s="31" t="s">
        <v>283</v>
      </c>
      <c r="E81" s="32" t="s">
        <v>76</v>
      </c>
      <c r="F81" s="32" t="s">
        <v>76</v>
      </c>
      <c r="G81" s="33" t="s">
        <v>275</v>
      </c>
      <c r="H81" s="33"/>
      <c r="I81" s="29" t="str">
        <f t="shared" si="1"/>
        <v>F</v>
      </c>
    </row>
    <row r="82" spans="1:9" ht="24.75" customHeight="1" x14ac:dyDescent="0.15">
      <c r="A82" s="104"/>
      <c r="B82" s="36" t="s">
        <v>427</v>
      </c>
      <c r="C82" s="37" t="s">
        <v>282</v>
      </c>
      <c r="D82" s="37" t="s">
        <v>283</v>
      </c>
      <c r="E82" s="38" t="s">
        <v>86</v>
      </c>
      <c r="F82" s="38" t="s">
        <v>428</v>
      </c>
      <c r="G82" s="39" t="s">
        <v>294</v>
      </c>
      <c r="H82" s="39" t="s">
        <v>355</v>
      </c>
      <c r="I82" s="29" t="str">
        <f t="shared" si="1"/>
        <v>F</v>
      </c>
    </row>
    <row r="83" spans="1:9" ht="24.75" customHeight="1" x14ac:dyDescent="0.15">
      <c r="A83" s="104"/>
      <c r="B83" s="35" t="s">
        <v>429</v>
      </c>
      <c r="C83" s="31" t="s">
        <v>282</v>
      </c>
      <c r="D83" s="31" t="s">
        <v>282</v>
      </c>
      <c r="E83" s="32" t="s">
        <v>95</v>
      </c>
      <c r="F83" s="32" t="s">
        <v>430</v>
      </c>
      <c r="G83" s="33" t="s">
        <v>275</v>
      </c>
      <c r="H83" s="33"/>
      <c r="I83" s="29" t="str">
        <f t="shared" si="1"/>
        <v>F</v>
      </c>
    </row>
    <row r="84" spans="1:9" ht="24.75" customHeight="1" x14ac:dyDescent="0.15">
      <c r="A84" s="104"/>
      <c r="B84" s="47" t="s">
        <v>431</v>
      </c>
      <c r="C84" s="31" t="s">
        <v>282</v>
      </c>
      <c r="D84" s="31" t="s">
        <v>288</v>
      </c>
      <c r="E84" s="32" t="s">
        <v>104</v>
      </c>
      <c r="F84" s="32" t="s">
        <v>104</v>
      </c>
      <c r="G84" s="33" t="s">
        <v>275</v>
      </c>
      <c r="H84" s="33"/>
      <c r="I84" s="29" t="str">
        <f t="shared" si="1"/>
        <v>F</v>
      </c>
    </row>
    <row r="85" spans="1:9" ht="24.75" customHeight="1" x14ac:dyDescent="0.15">
      <c r="A85" s="104"/>
      <c r="B85" s="31" t="s">
        <v>432</v>
      </c>
      <c r="C85" s="31" t="s">
        <v>282</v>
      </c>
      <c r="D85" s="31" t="s">
        <v>288</v>
      </c>
      <c r="E85" s="32" t="s">
        <v>113</v>
      </c>
      <c r="F85" s="32" t="s">
        <v>433</v>
      </c>
      <c r="G85" s="33" t="s">
        <v>275</v>
      </c>
      <c r="H85" s="33"/>
      <c r="I85" s="29" t="str">
        <f t="shared" si="1"/>
        <v>F</v>
      </c>
    </row>
    <row r="86" spans="1:9" ht="24.75" customHeight="1" x14ac:dyDescent="0.15">
      <c r="A86" s="104"/>
      <c r="B86" s="34" t="s">
        <v>434</v>
      </c>
      <c r="C86" s="31" t="s">
        <v>291</v>
      </c>
      <c r="D86" s="31" t="s">
        <v>328</v>
      </c>
      <c r="E86" s="32" t="s">
        <v>123</v>
      </c>
      <c r="F86" s="32" t="s">
        <v>435</v>
      </c>
      <c r="G86" s="33" t="s">
        <v>275</v>
      </c>
      <c r="H86" s="33"/>
      <c r="I86" s="29" t="str">
        <f t="shared" si="1"/>
        <v>F</v>
      </c>
    </row>
    <row r="87" spans="1:9" ht="24.75" customHeight="1" x14ac:dyDescent="0.15">
      <c r="A87" s="104"/>
      <c r="B87" s="31" t="s">
        <v>436</v>
      </c>
      <c r="C87" s="31" t="s">
        <v>299</v>
      </c>
      <c r="D87" s="31" t="s">
        <v>300</v>
      </c>
      <c r="E87" s="32" t="s">
        <v>133</v>
      </c>
      <c r="F87" s="32" t="s">
        <v>133</v>
      </c>
      <c r="G87" s="33" t="s">
        <v>275</v>
      </c>
      <c r="H87" s="33"/>
      <c r="I87" s="29" t="str">
        <f t="shared" si="1"/>
        <v>F</v>
      </c>
    </row>
    <row r="88" spans="1:9" ht="24.75" customHeight="1" x14ac:dyDescent="0.15">
      <c r="A88" s="104"/>
      <c r="B88" s="47" t="s">
        <v>437</v>
      </c>
      <c r="C88" s="31" t="s">
        <v>299</v>
      </c>
      <c r="D88" s="31" t="s">
        <v>300</v>
      </c>
      <c r="E88" s="32" t="s">
        <v>143</v>
      </c>
      <c r="F88" s="32" t="s">
        <v>438</v>
      </c>
      <c r="G88" s="33" t="s">
        <v>275</v>
      </c>
      <c r="H88" s="33"/>
      <c r="I88" s="29" t="str">
        <f t="shared" si="1"/>
        <v>F</v>
      </c>
    </row>
    <row r="89" spans="1:9" ht="24.75" customHeight="1" x14ac:dyDescent="0.15">
      <c r="A89" s="104"/>
      <c r="B89" s="31" t="s">
        <v>439</v>
      </c>
      <c r="C89" s="31" t="s">
        <v>299</v>
      </c>
      <c r="D89" s="31" t="s">
        <v>304</v>
      </c>
      <c r="E89" s="32" t="s">
        <v>151</v>
      </c>
      <c r="F89" s="32" t="s">
        <v>301</v>
      </c>
      <c r="G89" s="33" t="s">
        <v>275</v>
      </c>
      <c r="H89" s="33"/>
      <c r="I89" s="29" t="str">
        <f t="shared" si="1"/>
        <v>F</v>
      </c>
    </row>
    <row r="90" spans="1:9" ht="24.75" customHeight="1" x14ac:dyDescent="0.15">
      <c r="A90" s="104"/>
      <c r="B90" s="31" t="s">
        <v>440</v>
      </c>
      <c r="C90" s="31" t="s">
        <v>299</v>
      </c>
      <c r="D90" s="31" t="s">
        <v>335</v>
      </c>
      <c r="E90" s="32" t="s">
        <v>161</v>
      </c>
      <c r="F90" s="32" t="s">
        <v>161</v>
      </c>
      <c r="G90" s="33" t="s">
        <v>275</v>
      </c>
      <c r="H90" s="33"/>
      <c r="I90" s="29" t="str">
        <f t="shared" si="1"/>
        <v>F</v>
      </c>
    </row>
    <row r="91" spans="1:9" ht="24.75" customHeight="1" x14ac:dyDescent="0.15">
      <c r="A91" s="104"/>
      <c r="B91" s="31" t="s">
        <v>441</v>
      </c>
      <c r="C91" s="31" t="s">
        <v>299</v>
      </c>
      <c r="D91" s="31" t="s">
        <v>307</v>
      </c>
      <c r="E91" s="32" t="s">
        <v>168</v>
      </c>
      <c r="F91" s="32" t="s">
        <v>442</v>
      </c>
      <c r="G91" s="33" t="s">
        <v>275</v>
      </c>
      <c r="H91" s="33"/>
      <c r="I91" s="29" t="str">
        <f t="shared" si="1"/>
        <v>F</v>
      </c>
    </row>
    <row r="92" spans="1:9" ht="24.75" customHeight="1" thickBot="1" x14ac:dyDescent="0.2">
      <c r="A92" s="105"/>
      <c r="B92" s="48" t="s">
        <v>443</v>
      </c>
      <c r="C92" s="40" t="s">
        <v>444</v>
      </c>
      <c r="D92" s="40" t="s">
        <v>445</v>
      </c>
      <c r="E92" s="41" t="s">
        <v>175</v>
      </c>
      <c r="F92" s="41" t="s">
        <v>446</v>
      </c>
      <c r="G92" s="42" t="s">
        <v>275</v>
      </c>
      <c r="H92" s="42"/>
      <c r="I92" s="29" t="str">
        <f t="shared" si="1"/>
        <v>F</v>
      </c>
    </row>
    <row r="93" spans="1:9" ht="24.75" customHeight="1" thickTop="1" x14ac:dyDescent="0.15">
      <c r="A93" s="103" t="s">
        <v>447</v>
      </c>
      <c r="B93" s="43" t="s">
        <v>448</v>
      </c>
      <c r="C93" s="43" t="s">
        <v>272</v>
      </c>
      <c r="D93" s="43" t="s">
        <v>273</v>
      </c>
      <c r="E93" s="44" t="s">
        <v>38</v>
      </c>
      <c r="F93" s="44" t="s">
        <v>38</v>
      </c>
      <c r="G93" s="45" t="s">
        <v>275</v>
      </c>
      <c r="H93" s="45"/>
      <c r="I93" s="29" t="str">
        <f t="shared" si="1"/>
        <v>G</v>
      </c>
    </row>
    <row r="94" spans="1:9" ht="24.75" customHeight="1" x14ac:dyDescent="0.15">
      <c r="A94" s="104"/>
      <c r="B94" s="37" t="s">
        <v>449</v>
      </c>
      <c r="C94" s="37" t="s">
        <v>272</v>
      </c>
      <c r="D94" s="37" t="s">
        <v>277</v>
      </c>
      <c r="E94" s="38" t="s">
        <v>47</v>
      </c>
      <c r="F94" s="38" t="s">
        <v>450</v>
      </c>
      <c r="G94" s="39" t="s">
        <v>294</v>
      </c>
      <c r="H94" s="39" t="s">
        <v>295</v>
      </c>
      <c r="I94" s="29" t="str">
        <f t="shared" si="1"/>
        <v>G</v>
      </c>
    </row>
    <row r="95" spans="1:9" ht="24.75" customHeight="1" x14ac:dyDescent="0.15">
      <c r="A95" s="104"/>
      <c r="B95" s="31" t="s">
        <v>451</v>
      </c>
      <c r="C95" s="31" t="s">
        <v>272</v>
      </c>
      <c r="D95" s="31" t="s">
        <v>277</v>
      </c>
      <c r="E95" s="32" t="s">
        <v>57</v>
      </c>
      <c r="F95" s="32" t="s">
        <v>452</v>
      </c>
      <c r="G95" s="33" t="s">
        <v>275</v>
      </c>
      <c r="H95" s="33"/>
      <c r="I95" s="29" t="str">
        <f t="shared" si="1"/>
        <v>G</v>
      </c>
    </row>
    <row r="96" spans="1:9" ht="24.75" customHeight="1" x14ac:dyDescent="0.15">
      <c r="A96" s="104"/>
      <c r="B96" s="31" t="s">
        <v>453</v>
      </c>
      <c r="C96" s="31" t="s">
        <v>272</v>
      </c>
      <c r="D96" s="31" t="s">
        <v>277</v>
      </c>
      <c r="E96" s="32" t="s">
        <v>67</v>
      </c>
      <c r="F96" s="32" t="s">
        <v>454</v>
      </c>
      <c r="G96" s="33" t="s">
        <v>275</v>
      </c>
      <c r="H96" s="33"/>
      <c r="I96" s="29" t="str">
        <f t="shared" si="1"/>
        <v>G</v>
      </c>
    </row>
    <row r="97" spans="1:9" ht="24.75" customHeight="1" x14ac:dyDescent="0.15">
      <c r="A97" s="104"/>
      <c r="B97" s="34" t="s">
        <v>455</v>
      </c>
      <c r="C97" s="31" t="s">
        <v>282</v>
      </c>
      <c r="D97" s="31" t="s">
        <v>283</v>
      </c>
      <c r="E97" s="32" t="s">
        <v>77</v>
      </c>
      <c r="F97" s="32" t="s">
        <v>456</v>
      </c>
      <c r="G97" s="33" t="s">
        <v>275</v>
      </c>
      <c r="H97" s="33"/>
      <c r="I97" s="29" t="str">
        <f t="shared" si="1"/>
        <v>G</v>
      </c>
    </row>
    <row r="98" spans="1:9" ht="24.75" customHeight="1" x14ac:dyDescent="0.15">
      <c r="A98" s="104"/>
      <c r="B98" s="34" t="s">
        <v>457</v>
      </c>
      <c r="C98" s="31" t="s">
        <v>282</v>
      </c>
      <c r="D98" s="31" t="s">
        <v>282</v>
      </c>
      <c r="E98" s="32" t="s">
        <v>87</v>
      </c>
      <c r="F98" s="32" t="s">
        <v>458</v>
      </c>
      <c r="G98" s="33" t="s">
        <v>275</v>
      </c>
      <c r="H98" s="33"/>
      <c r="I98" s="29" t="str">
        <f t="shared" si="1"/>
        <v>G</v>
      </c>
    </row>
    <row r="99" spans="1:9" ht="24.75" customHeight="1" x14ac:dyDescent="0.15">
      <c r="A99" s="104"/>
      <c r="B99" s="35" t="s">
        <v>459</v>
      </c>
      <c r="C99" s="31" t="s">
        <v>282</v>
      </c>
      <c r="D99" s="31" t="s">
        <v>288</v>
      </c>
      <c r="E99" s="32" t="s">
        <v>96</v>
      </c>
      <c r="F99" s="32" t="s">
        <v>460</v>
      </c>
      <c r="G99" s="33" t="s">
        <v>275</v>
      </c>
      <c r="H99" s="33"/>
      <c r="I99" s="29" t="str">
        <f t="shared" si="1"/>
        <v>G</v>
      </c>
    </row>
    <row r="100" spans="1:9" ht="24.75" customHeight="1" x14ac:dyDescent="0.15">
      <c r="A100" s="104"/>
      <c r="B100" s="34" t="s">
        <v>461</v>
      </c>
      <c r="C100" s="31" t="s">
        <v>291</v>
      </c>
      <c r="D100" s="31" t="s">
        <v>292</v>
      </c>
      <c r="E100" s="32" t="s">
        <v>105</v>
      </c>
      <c r="F100" s="32" t="s">
        <v>462</v>
      </c>
      <c r="G100" s="33" t="s">
        <v>275</v>
      </c>
      <c r="H100" s="33"/>
      <c r="I100" s="29" t="str">
        <f t="shared" si="1"/>
        <v>G</v>
      </c>
    </row>
    <row r="101" spans="1:9" ht="24.75" customHeight="1" x14ac:dyDescent="0.15">
      <c r="A101" s="104"/>
      <c r="B101" s="47" t="s">
        <v>463</v>
      </c>
      <c r="C101" s="31" t="s">
        <v>299</v>
      </c>
      <c r="D101" s="31" t="s">
        <v>300</v>
      </c>
      <c r="E101" s="32" t="s">
        <v>114</v>
      </c>
      <c r="F101" s="32" t="s">
        <v>114</v>
      </c>
      <c r="G101" s="33" t="s">
        <v>275</v>
      </c>
      <c r="H101" s="33"/>
      <c r="I101" s="29" t="str">
        <f t="shared" si="1"/>
        <v>G</v>
      </c>
    </row>
    <row r="102" spans="1:9" ht="24.75" customHeight="1" x14ac:dyDescent="0.15">
      <c r="A102" s="104"/>
      <c r="B102" s="31" t="s">
        <v>464</v>
      </c>
      <c r="C102" s="31" t="s">
        <v>299</v>
      </c>
      <c r="D102" s="31" t="s">
        <v>300</v>
      </c>
      <c r="E102" s="32" t="s">
        <v>124</v>
      </c>
      <c r="F102" s="32" t="s">
        <v>465</v>
      </c>
      <c r="G102" s="33" t="s">
        <v>275</v>
      </c>
      <c r="H102" s="33"/>
      <c r="I102" s="29" t="str">
        <f t="shared" si="1"/>
        <v>G</v>
      </c>
    </row>
    <row r="103" spans="1:9" ht="24.75" customHeight="1" x14ac:dyDescent="0.15">
      <c r="A103" s="104"/>
      <c r="B103" s="31" t="s">
        <v>466</v>
      </c>
      <c r="C103" s="31" t="s">
        <v>299</v>
      </c>
      <c r="D103" s="31" t="s">
        <v>413</v>
      </c>
      <c r="E103" s="32" t="s">
        <v>134</v>
      </c>
      <c r="F103" s="32" t="s">
        <v>467</v>
      </c>
      <c r="G103" s="33" t="s">
        <v>275</v>
      </c>
      <c r="H103" s="33"/>
      <c r="I103" s="29" t="str">
        <f t="shared" si="1"/>
        <v>G</v>
      </c>
    </row>
    <row r="104" spans="1:9" ht="24.75" customHeight="1" x14ac:dyDescent="0.15">
      <c r="A104" s="104"/>
      <c r="B104" s="31" t="s">
        <v>468</v>
      </c>
      <c r="C104" s="31" t="s">
        <v>299</v>
      </c>
      <c r="D104" s="31" t="s">
        <v>304</v>
      </c>
      <c r="E104" s="32" t="s">
        <v>144</v>
      </c>
      <c r="F104" s="32" t="s">
        <v>144</v>
      </c>
      <c r="G104" s="33" t="s">
        <v>275</v>
      </c>
      <c r="H104" s="33"/>
      <c r="I104" s="29" t="str">
        <f t="shared" si="1"/>
        <v>G</v>
      </c>
    </row>
    <row r="105" spans="1:9" ht="24.75" customHeight="1" thickBot="1" x14ac:dyDescent="0.2">
      <c r="A105" s="105"/>
      <c r="B105" s="48" t="s">
        <v>469</v>
      </c>
      <c r="C105" s="40" t="s">
        <v>299</v>
      </c>
      <c r="D105" s="40" t="s">
        <v>307</v>
      </c>
      <c r="E105" s="41" t="s">
        <v>152</v>
      </c>
      <c r="F105" s="41" t="s">
        <v>152</v>
      </c>
      <c r="G105" s="42" t="s">
        <v>275</v>
      </c>
      <c r="H105" s="42"/>
      <c r="I105" s="29" t="str">
        <f t="shared" si="1"/>
        <v>G</v>
      </c>
    </row>
    <row r="106" spans="1:9" ht="24.75" customHeight="1" thickTop="1" x14ac:dyDescent="0.15">
      <c r="A106" s="103" t="s">
        <v>470</v>
      </c>
      <c r="B106" s="43" t="s">
        <v>471</v>
      </c>
      <c r="C106" s="43" t="s">
        <v>272</v>
      </c>
      <c r="D106" s="43" t="s">
        <v>273</v>
      </c>
      <c r="E106" s="44" t="s">
        <v>39</v>
      </c>
      <c r="F106" s="44" t="s">
        <v>472</v>
      </c>
      <c r="G106" s="45" t="s">
        <v>275</v>
      </c>
      <c r="H106" s="45"/>
      <c r="I106" s="29" t="str">
        <f t="shared" si="1"/>
        <v>H</v>
      </c>
    </row>
    <row r="107" spans="1:9" ht="24.75" customHeight="1" x14ac:dyDescent="0.15">
      <c r="A107" s="104"/>
      <c r="B107" s="31" t="s">
        <v>473</v>
      </c>
      <c r="C107" s="31" t="s">
        <v>272</v>
      </c>
      <c r="D107" s="31" t="s">
        <v>277</v>
      </c>
      <c r="E107" s="32" t="s">
        <v>48</v>
      </c>
      <c r="F107" s="32" t="s">
        <v>474</v>
      </c>
      <c r="G107" s="33" t="s">
        <v>275</v>
      </c>
      <c r="H107" s="33"/>
      <c r="I107" s="29" t="str">
        <f t="shared" si="1"/>
        <v>H</v>
      </c>
    </row>
    <row r="108" spans="1:9" ht="24.75" customHeight="1" x14ac:dyDescent="0.15">
      <c r="A108" s="104"/>
      <c r="B108" s="37" t="s">
        <v>475</v>
      </c>
      <c r="C108" s="37" t="s">
        <v>272</v>
      </c>
      <c r="D108" s="37" t="s">
        <v>277</v>
      </c>
      <c r="E108" s="38" t="s">
        <v>58</v>
      </c>
      <c r="F108" s="38" t="s">
        <v>476</v>
      </c>
      <c r="G108" s="39" t="s">
        <v>294</v>
      </c>
      <c r="H108" s="39" t="s">
        <v>355</v>
      </c>
      <c r="I108" s="29" t="str">
        <f t="shared" si="1"/>
        <v>H</v>
      </c>
    </row>
    <row r="109" spans="1:9" ht="24.75" customHeight="1" x14ac:dyDescent="0.15">
      <c r="A109" s="104"/>
      <c r="B109" s="34" t="s">
        <v>477</v>
      </c>
      <c r="C109" s="31" t="s">
        <v>282</v>
      </c>
      <c r="D109" s="31" t="s">
        <v>283</v>
      </c>
      <c r="E109" s="32" t="s">
        <v>68</v>
      </c>
      <c r="F109" s="32" t="s">
        <v>478</v>
      </c>
      <c r="G109" s="33" t="s">
        <v>275</v>
      </c>
      <c r="H109" s="33"/>
      <c r="I109" s="29" t="str">
        <f t="shared" si="1"/>
        <v>H</v>
      </c>
    </row>
    <row r="110" spans="1:9" ht="24.75" customHeight="1" x14ac:dyDescent="0.15">
      <c r="A110" s="104"/>
      <c r="B110" s="35" t="s">
        <v>479</v>
      </c>
      <c r="C110" s="31" t="s">
        <v>282</v>
      </c>
      <c r="D110" s="31" t="s">
        <v>282</v>
      </c>
      <c r="E110" s="32" t="s">
        <v>78</v>
      </c>
      <c r="F110" s="32" t="s">
        <v>480</v>
      </c>
      <c r="G110" s="33" t="s">
        <v>275</v>
      </c>
      <c r="H110" s="33"/>
      <c r="I110" s="29" t="str">
        <f t="shared" si="1"/>
        <v>H</v>
      </c>
    </row>
    <row r="111" spans="1:9" ht="24.75" customHeight="1" x14ac:dyDescent="0.15">
      <c r="A111" s="104"/>
      <c r="B111" s="31" t="s">
        <v>481</v>
      </c>
      <c r="C111" s="31" t="s">
        <v>282</v>
      </c>
      <c r="D111" s="31" t="s">
        <v>288</v>
      </c>
      <c r="E111" s="32" t="s">
        <v>88</v>
      </c>
      <c r="F111" s="32" t="s">
        <v>88</v>
      </c>
      <c r="G111" s="33" t="s">
        <v>275</v>
      </c>
      <c r="H111" s="33"/>
      <c r="I111" s="29" t="str">
        <f t="shared" si="1"/>
        <v>H</v>
      </c>
    </row>
    <row r="112" spans="1:9" ht="24.75" customHeight="1" x14ac:dyDescent="0.15">
      <c r="A112" s="104"/>
      <c r="B112" s="31" t="s">
        <v>482</v>
      </c>
      <c r="C112" s="31" t="s">
        <v>291</v>
      </c>
      <c r="D112" s="31" t="s">
        <v>328</v>
      </c>
      <c r="E112" s="32" t="s">
        <v>97</v>
      </c>
      <c r="F112" s="32" t="s">
        <v>97</v>
      </c>
      <c r="G112" s="33" t="s">
        <v>275</v>
      </c>
      <c r="H112" s="33"/>
      <c r="I112" s="29" t="str">
        <f t="shared" si="1"/>
        <v>H</v>
      </c>
    </row>
    <row r="113" spans="1:9" ht="24.75" customHeight="1" x14ac:dyDescent="0.15">
      <c r="A113" s="104"/>
      <c r="B113" s="31" t="s">
        <v>483</v>
      </c>
      <c r="C113" s="31" t="s">
        <v>299</v>
      </c>
      <c r="D113" s="31" t="s">
        <v>300</v>
      </c>
      <c r="E113" s="32" t="s">
        <v>106</v>
      </c>
      <c r="F113" s="32" t="s">
        <v>106</v>
      </c>
      <c r="G113" s="33" t="s">
        <v>275</v>
      </c>
      <c r="H113" s="33"/>
      <c r="I113" s="29" t="str">
        <f t="shared" si="1"/>
        <v>H</v>
      </c>
    </row>
    <row r="114" spans="1:9" ht="24.75" customHeight="1" thickBot="1" x14ac:dyDescent="0.2">
      <c r="A114" s="104"/>
      <c r="B114" s="48" t="s">
        <v>484</v>
      </c>
      <c r="C114" s="40" t="s">
        <v>299</v>
      </c>
      <c r="D114" s="40" t="s">
        <v>300</v>
      </c>
      <c r="E114" s="41" t="s">
        <v>115</v>
      </c>
      <c r="F114" s="41" t="s">
        <v>485</v>
      </c>
      <c r="G114" s="42" t="s">
        <v>275</v>
      </c>
      <c r="H114" s="42"/>
      <c r="I114" s="29" t="str">
        <f t="shared" si="1"/>
        <v>H</v>
      </c>
    </row>
    <row r="115" spans="1:9" ht="24.75" customHeight="1" thickTop="1" x14ac:dyDescent="0.15">
      <c r="A115" s="103" t="s">
        <v>486</v>
      </c>
      <c r="B115" s="43" t="s">
        <v>487</v>
      </c>
      <c r="C115" s="43" t="s">
        <v>272</v>
      </c>
      <c r="D115" s="43" t="s">
        <v>277</v>
      </c>
      <c r="E115" s="44" t="s">
        <v>40</v>
      </c>
      <c r="F115" s="44" t="s">
        <v>488</v>
      </c>
      <c r="G115" s="45" t="s">
        <v>275</v>
      </c>
      <c r="H115" s="45"/>
      <c r="I115" s="29" t="str">
        <f t="shared" si="1"/>
        <v>I</v>
      </c>
    </row>
    <row r="116" spans="1:9" ht="24.75" customHeight="1" x14ac:dyDescent="0.15">
      <c r="A116" s="104"/>
      <c r="B116" s="31" t="s">
        <v>489</v>
      </c>
      <c r="C116" s="31" t="s">
        <v>272</v>
      </c>
      <c r="D116" s="31" t="s">
        <v>277</v>
      </c>
      <c r="E116" s="32" t="s">
        <v>49</v>
      </c>
      <c r="F116" s="32" t="s">
        <v>49</v>
      </c>
      <c r="G116" s="33" t="s">
        <v>275</v>
      </c>
      <c r="H116" s="33"/>
      <c r="I116" s="29" t="str">
        <f t="shared" si="1"/>
        <v>I</v>
      </c>
    </row>
    <row r="117" spans="1:9" ht="24.75" customHeight="1" x14ac:dyDescent="0.15">
      <c r="A117" s="104"/>
      <c r="B117" s="31" t="s">
        <v>490</v>
      </c>
      <c r="C117" s="31" t="s">
        <v>272</v>
      </c>
      <c r="D117" s="31" t="s">
        <v>277</v>
      </c>
      <c r="E117" s="32" t="s">
        <v>59</v>
      </c>
      <c r="F117" s="32" t="s">
        <v>491</v>
      </c>
      <c r="G117" s="33" t="s">
        <v>275</v>
      </c>
      <c r="H117" s="33"/>
      <c r="I117" s="29" t="str">
        <f t="shared" si="1"/>
        <v>I</v>
      </c>
    </row>
    <row r="118" spans="1:9" ht="24.75" customHeight="1" x14ac:dyDescent="0.15">
      <c r="A118" s="104"/>
      <c r="B118" s="34" t="s">
        <v>492</v>
      </c>
      <c r="C118" s="31" t="s">
        <v>272</v>
      </c>
      <c r="D118" s="31" t="s">
        <v>376</v>
      </c>
      <c r="E118" s="32" t="s">
        <v>69</v>
      </c>
      <c r="F118" s="32" t="s">
        <v>493</v>
      </c>
      <c r="G118" s="33" t="s">
        <v>275</v>
      </c>
      <c r="H118" s="33"/>
      <c r="I118" s="29" t="str">
        <f t="shared" si="1"/>
        <v>I</v>
      </c>
    </row>
    <row r="119" spans="1:9" ht="24.75" customHeight="1" x14ac:dyDescent="0.15">
      <c r="A119" s="104"/>
      <c r="B119" s="34" t="s">
        <v>494</v>
      </c>
      <c r="C119" s="31" t="s">
        <v>282</v>
      </c>
      <c r="D119" s="31" t="s">
        <v>283</v>
      </c>
      <c r="E119" s="32" t="s">
        <v>79</v>
      </c>
      <c r="F119" s="32" t="s">
        <v>495</v>
      </c>
      <c r="G119" s="33" t="s">
        <v>275</v>
      </c>
      <c r="H119" s="33"/>
      <c r="I119" s="29" t="str">
        <f t="shared" si="1"/>
        <v>I</v>
      </c>
    </row>
    <row r="120" spans="1:9" ht="24.75" customHeight="1" x14ac:dyDescent="0.15">
      <c r="A120" s="104"/>
      <c r="B120" s="35" t="s">
        <v>496</v>
      </c>
      <c r="C120" s="31" t="s">
        <v>282</v>
      </c>
      <c r="D120" s="31" t="s">
        <v>283</v>
      </c>
      <c r="E120" s="32" t="s">
        <v>89</v>
      </c>
      <c r="F120" s="32" t="s">
        <v>497</v>
      </c>
      <c r="G120" s="33" t="s">
        <v>275</v>
      </c>
      <c r="H120" s="33"/>
      <c r="I120" s="29" t="str">
        <f t="shared" si="1"/>
        <v>I</v>
      </c>
    </row>
    <row r="121" spans="1:9" ht="24.75" customHeight="1" x14ac:dyDescent="0.15">
      <c r="A121" s="104"/>
      <c r="B121" s="31" t="s">
        <v>498</v>
      </c>
      <c r="C121" s="31" t="s">
        <v>282</v>
      </c>
      <c r="D121" s="31" t="s">
        <v>282</v>
      </c>
      <c r="E121" s="32" t="s">
        <v>75</v>
      </c>
      <c r="F121" s="32" t="s">
        <v>75</v>
      </c>
      <c r="G121" s="33" t="s">
        <v>275</v>
      </c>
      <c r="H121" s="33"/>
      <c r="I121" s="29" t="str">
        <f t="shared" si="1"/>
        <v>I</v>
      </c>
    </row>
    <row r="122" spans="1:9" ht="24.75" customHeight="1" x14ac:dyDescent="0.15">
      <c r="A122" s="104"/>
      <c r="B122" s="37" t="s">
        <v>499</v>
      </c>
      <c r="C122" s="37" t="s">
        <v>282</v>
      </c>
      <c r="D122" s="37" t="s">
        <v>288</v>
      </c>
      <c r="E122" s="38" t="s">
        <v>80</v>
      </c>
      <c r="F122" s="38" t="s">
        <v>500</v>
      </c>
      <c r="G122" s="39" t="s">
        <v>294</v>
      </c>
      <c r="H122" s="39" t="s">
        <v>295</v>
      </c>
      <c r="I122" s="29" t="str">
        <f t="shared" si="1"/>
        <v>I</v>
      </c>
    </row>
    <row r="123" spans="1:9" ht="24.75" customHeight="1" x14ac:dyDescent="0.15">
      <c r="A123" s="104"/>
      <c r="B123" s="35" t="s">
        <v>501</v>
      </c>
      <c r="C123" s="31" t="s">
        <v>291</v>
      </c>
      <c r="D123" s="31" t="s">
        <v>292</v>
      </c>
      <c r="E123" s="32" t="s">
        <v>116</v>
      </c>
      <c r="F123" s="32" t="s">
        <v>116</v>
      </c>
      <c r="G123" s="33" t="s">
        <v>275</v>
      </c>
      <c r="H123" s="33"/>
      <c r="I123" s="29" t="str">
        <f t="shared" si="1"/>
        <v>I</v>
      </c>
    </row>
    <row r="124" spans="1:9" ht="24.75" customHeight="1" x14ac:dyDescent="0.15">
      <c r="A124" s="104"/>
      <c r="B124" s="31" t="s">
        <v>502</v>
      </c>
      <c r="C124" s="31" t="s">
        <v>299</v>
      </c>
      <c r="D124" s="31" t="s">
        <v>300</v>
      </c>
      <c r="E124" s="32" t="s">
        <v>126</v>
      </c>
      <c r="F124" s="32" t="s">
        <v>126</v>
      </c>
      <c r="G124" s="33" t="s">
        <v>275</v>
      </c>
      <c r="H124" s="33"/>
      <c r="I124" s="29" t="str">
        <f t="shared" si="1"/>
        <v>I</v>
      </c>
    </row>
    <row r="125" spans="1:9" ht="24.75" customHeight="1" x14ac:dyDescent="0.15">
      <c r="A125" s="104"/>
      <c r="B125" s="31" t="s">
        <v>503</v>
      </c>
      <c r="C125" s="31" t="s">
        <v>299</v>
      </c>
      <c r="D125" s="31" t="s">
        <v>304</v>
      </c>
      <c r="E125" s="32" t="s">
        <v>136</v>
      </c>
      <c r="F125" s="32" t="s">
        <v>136</v>
      </c>
      <c r="G125" s="33" t="s">
        <v>275</v>
      </c>
      <c r="H125" s="33"/>
      <c r="I125" s="29" t="str">
        <f t="shared" si="1"/>
        <v>I</v>
      </c>
    </row>
    <row r="126" spans="1:9" ht="24.75" customHeight="1" x14ac:dyDescent="0.15">
      <c r="A126" s="104"/>
      <c r="B126" s="47" t="s">
        <v>504</v>
      </c>
      <c r="C126" s="31" t="s">
        <v>299</v>
      </c>
      <c r="D126" s="31" t="s">
        <v>307</v>
      </c>
      <c r="E126" s="32" t="s">
        <v>505</v>
      </c>
      <c r="F126" s="32" t="s">
        <v>506</v>
      </c>
      <c r="G126" s="33" t="s">
        <v>275</v>
      </c>
      <c r="H126" s="33"/>
      <c r="I126" s="29" t="str">
        <f t="shared" si="1"/>
        <v>I</v>
      </c>
    </row>
    <row r="127" spans="1:9" ht="24.75" customHeight="1" thickBot="1" x14ac:dyDescent="0.2">
      <c r="A127" s="105"/>
      <c r="B127" s="48" t="s">
        <v>507</v>
      </c>
      <c r="C127" s="40" t="s">
        <v>299</v>
      </c>
      <c r="D127" s="40" t="s">
        <v>307</v>
      </c>
      <c r="E127" s="41" t="s">
        <v>154</v>
      </c>
      <c r="F127" s="41" t="s">
        <v>154</v>
      </c>
      <c r="G127" s="42" t="s">
        <v>275</v>
      </c>
      <c r="H127" s="42"/>
      <c r="I127" s="29" t="str">
        <f t="shared" si="1"/>
        <v>I</v>
      </c>
    </row>
    <row r="128" spans="1:9" ht="24.75" customHeight="1" thickTop="1" x14ac:dyDescent="0.15">
      <c r="A128" s="103" t="s">
        <v>508</v>
      </c>
      <c r="B128" s="43" t="s">
        <v>509</v>
      </c>
      <c r="C128" s="43" t="s">
        <v>272</v>
      </c>
      <c r="D128" s="43" t="s">
        <v>277</v>
      </c>
      <c r="E128" s="44" t="s">
        <v>41</v>
      </c>
      <c r="F128" s="44" t="s">
        <v>510</v>
      </c>
      <c r="G128" s="45" t="s">
        <v>275</v>
      </c>
      <c r="H128" s="45"/>
      <c r="I128" s="29" t="str">
        <f t="shared" si="1"/>
        <v>J</v>
      </c>
    </row>
    <row r="129" spans="1:9" ht="24.75" customHeight="1" x14ac:dyDescent="0.15">
      <c r="A129" s="104"/>
      <c r="B129" s="31" t="s">
        <v>511</v>
      </c>
      <c r="C129" s="31" t="s">
        <v>272</v>
      </c>
      <c r="D129" s="31" t="s">
        <v>277</v>
      </c>
      <c r="E129" s="32" t="s">
        <v>50</v>
      </c>
      <c r="F129" s="32" t="s">
        <v>512</v>
      </c>
      <c r="G129" s="33" t="s">
        <v>275</v>
      </c>
      <c r="H129" s="33"/>
      <c r="I129" s="29" t="str">
        <f t="shared" si="1"/>
        <v>J</v>
      </c>
    </row>
    <row r="130" spans="1:9" ht="24.75" customHeight="1" x14ac:dyDescent="0.15">
      <c r="A130" s="104"/>
      <c r="B130" s="31" t="s">
        <v>513</v>
      </c>
      <c r="C130" s="31" t="s">
        <v>282</v>
      </c>
      <c r="D130" s="31" t="s">
        <v>283</v>
      </c>
      <c r="E130" s="32" t="s">
        <v>60</v>
      </c>
      <c r="F130" s="32" t="s">
        <v>514</v>
      </c>
      <c r="G130" s="33" t="s">
        <v>275</v>
      </c>
      <c r="H130" s="33"/>
      <c r="I130" s="29" t="str">
        <f t="shared" si="1"/>
        <v>J</v>
      </c>
    </row>
    <row r="131" spans="1:9" ht="24.75" customHeight="1" x14ac:dyDescent="0.15">
      <c r="A131" s="104"/>
      <c r="B131" s="34" t="s">
        <v>515</v>
      </c>
      <c r="C131" s="31" t="s">
        <v>282</v>
      </c>
      <c r="D131" s="31" t="s">
        <v>283</v>
      </c>
      <c r="E131" s="32" t="s">
        <v>70</v>
      </c>
      <c r="F131" s="32" t="s">
        <v>516</v>
      </c>
      <c r="G131" s="33" t="s">
        <v>275</v>
      </c>
      <c r="H131" s="33"/>
      <c r="I131" s="29" t="str">
        <f t="shared" si="1"/>
        <v>J</v>
      </c>
    </row>
    <row r="132" spans="1:9" ht="24.75" customHeight="1" x14ac:dyDescent="0.15">
      <c r="A132" s="104"/>
      <c r="B132" s="34" t="s">
        <v>517</v>
      </c>
      <c r="C132" s="31" t="s">
        <v>282</v>
      </c>
      <c r="D132" s="31" t="s">
        <v>288</v>
      </c>
      <c r="E132" s="32" t="s">
        <v>80</v>
      </c>
      <c r="F132" s="32" t="s">
        <v>500</v>
      </c>
      <c r="G132" s="33" t="s">
        <v>275</v>
      </c>
      <c r="H132" s="33"/>
      <c r="I132" s="29" t="str">
        <f t="shared" si="1"/>
        <v>J</v>
      </c>
    </row>
    <row r="133" spans="1:9" ht="24.75" customHeight="1" x14ac:dyDescent="0.15">
      <c r="A133" s="104"/>
      <c r="B133" s="35" t="s">
        <v>518</v>
      </c>
      <c r="C133" s="31" t="s">
        <v>291</v>
      </c>
      <c r="D133" s="31" t="s">
        <v>292</v>
      </c>
      <c r="E133" s="32" t="s">
        <v>90</v>
      </c>
      <c r="F133" s="32" t="s">
        <v>519</v>
      </c>
      <c r="G133" s="33" t="s">
        <v>275</v>
      </c>
      <c r="H133" s="33"/>
      <c r="I133" s="29" t="str">
        <f t="shared" si="1"/>
        <v>J</v>
      </c>
    </row>
    <row r="134" spans="1:9" ht="24.75" customHeight="1" x14ac:dyDescent="0.15">
      <c r="A134" s="104"/>
      <c r="B134" s="36" t="s">
        <v>520</v>
      </c>
      <c r="C134" s="37" t="s">
        <v>299</v>
      </c>
      <c r="D134" s="37" t="s">
        <v>300</v>
      </c>
      <c r="E134" s="38" t="s">
        <v>98</v>
      </c>
      <c r="F134" s="38" t="s">
        <v>98</v>
      </c>
      <c r="G134" s="39" t="s">
        <v>294</v>
      </c>
      <c r="H134" s="39" t="s">
        <v>355</v>
      </c>
      <c r="I134" s="29" t="str">
        <f t="shared" si="1"/>
        <v>J</v>
      </c>
    </row>
    <row r="135" spans="1:9" ht="27" customHeight="1" x14ac:dyDescent="0.15">
      <c r="A135" s="104"/>
      <c r="B135" s="31" t="s">
        <v>521</v>
      </c>
      <c r="C135" s="31" t="s">
        <v>299</v>
      </c>
      <c r="D135" s="31" t="s">
        <v>304</v>
      </c>
      <c r="E135" s="32" t="s">
        <v>107</v>
      </c>
      <c r="F135" s="32" t="s">
        <v>522</v>
      </c>
      <c r="G135" s="33" t="s">
        <v>275</v>
      </c>
      <c r="H135" s="33"/>
      <c r="I135" s="29" t="str">
        <f t="shared" ref="I135" si="2">LEFT(B135,1)</f>
        <v>J</v>
      </c>
    </row>
    <row r="136" spans="1:9" ht="24.75" customHeight="1" thickBot="1" x14ac:dyDescent="0.2">
      <c r="A136" s="50" t="s">
        <v>523</v>
      </c>
      <c r="B136" s="51" t="s">
        <v>524</v>
      </c>
      <c r="C136" s="52" t="s">
        <v>444</v>
      </c>
      <c r="D136" s="52" t="s">
        <v>525</v>
      </c>
      <c r="E136" s="52" t="s">
        <v>142</v>
      </c>
      <c r="F136" s="52" t="s">
        <v>526</v>
      </c>
      <c r="G136" s="52" t="s">
        <v>527</v>
      </c>
      <c r="H136" s="52"/>
    </row>
    <row r="137" spans="1:9" ht="24.75" customHeight="1" thickTop="1" x14ac:dyDescent="0.15">
      <c r="A137" s="53" t="s">
        <v>528</v>
      </c>
      <c r="B137" s="54" t="s">
        <v>529</v>
      </c>
      <c r="C137" s="55" t="s">
        <v>272</v>
      </c>
      <c r="D137" s="55" t="s">
        <v>277</v>
      </c>
      <c r="E137" s="56" t="s">
        <v>156</v>
      </c>
      <c r="F137" s="56" t="s">
        <v>421</v>
      </c>
      <c r="G137" s="57" t="s">
        <v>530</v>
      </c>
      <c r="H137" s="57"/>
    </row>
    <row r="138" spans="1:9" ht="24.75" customHeight="1" x14ac:dyDescent="0.15">
      <c r="A138" s="53" t="s">
        <v>528</v>
      </c>
      <c r="B138" s="55" t="s">
        <v>531</v>
      </c>
      <c r="C138" s="55" t="s">
        <v>299</v>
      </c>
      <c r="D138" s="55" t="s">
        <v>300</v>
      </c>
      <c r="E138" s="56" t="s">
        <v>164</v>
      </c>
      <c r="F138" s="56" t="s">
        <v>532</v>
      </c>
      <c r="G138" s="58" t="s">
        <v>530</v>
      </c>
      <c r="H138" s="58"/>
    </row>
    <row r="139" spans="1:9" ht="24.75" customHeight="1" x14ac:dyDescent="0.15">
      <c r="A139" s="53" t="s">
        <v>533</v>
      </c>
      <c r="B139" s="55" t="s">
        <v>534</v>
      </c>
      <c r="C139" s="55" t="s">
        <v>272</v>
      </c>
      <c r="D139" s="55" t="s">
        <v>273</v>
      </c>
      <c r="E139" s="56" t="s">
        <v>171</v>
      </c>
      <c r="F139" s="56" t="s">
        <v>310</v>
      </c>
      <c r="G139" s="58" t="s">
        <v>530</v>
      </c>
      <c r="H139" s="58"/>
    </row>
    <row r="140" spans="1:9" ht="24.75" customHeight="1" x14ac:dyDescent="0.15">
      <c r="A140" s="53" t="s">
        <v>533</v>
      </c>
      <c r="B140" s="59" t="s">
        <v>535</v>
      </c>
      <c r="C140" s="55" t="s">
        <v>282</v>
      </c>
      <c r="D140" s="55" t="s">
        <v>283</v>
      </c>
      <c r="E140" s="56" t="s">
        <v>176</v>
      </c>
      <c r="F140" s="56" t="s">
        <v>321</v>
      </c>
      <c r="G140" s="58" t="s">
        <v>530</v>
      </c>
      <c r="H140" s="58"/>
    </row>
    <row r="141" spans="1:9" ht="24.75" customHeight="1" x14ac:dyDescent="0.15">
      <c r="A141" s="53" t="s">
        <v>536</v>
      </c>
      <c r="B141" s="59" t="s">
        <v>537</v>
      </c>
      <c r="C141" s="55" t="s">
        <v>282</v>
      </c>
      <c r="D141" s="55" t="s">
        <v>283</v>
      </c>
      <c r="E141" s="56" t="s">
        <v>180</v>
      </c>
      <c r="F141" s="56" t="s">
        <v>538</v>
      </c>
      <c r="G141" s="58" t="s">
        <v>530</v>
      </c>
      <c r="H141" s="58"/>
    </row>
    <row r="142" spans="1:9" ht="24.75" customHeight="1" x14ac:dyDescent="0.15">
      <c r="A142" s="53" t="s">
        <v>536</v>
      </c>
      <c r="B142" s="59" t="s">
        <v>539</v>
      </c>
      <c r="C142" s="55" t="s">
        <v>299</v>
      </c>
      <c r="D142" s="55" t="s">
        <v>307</v>
      </c>
      <c r="E142" s="56" t="s">
        <v>181</v>
      </c>
      <c r="F142" s="56" t="s">
        <v>540</v>
      </c>
      <c r="G142" s="58" t="s">
        <v>530</v>
      </c>
      <c r="H142" s="58"/>
    </row>
    <row r="143" spans="1:9" ht="24.75" customHeight="1" x14ac:dyDescent="0.15">
      <c r="A143" s="53" t="s">
        <v>541</v>
      </c>
      <c r="B143" s="59" t="s">
        <v>542</v>
      </c>
      <c r="C143" s="55" t="s">
        <v>291</v>
      </c>
      <c r="D143" s="55" t="s">
        <v>292</v>
      </c>
      <c r="E143" s="56" t="s">
        <v>150</v>
      </c>
      <c r="F143" s="56" t="s">
        <v>358</v>
      </c>
      <c r="G143" s="58" t="s">
        <v>530</v>
      </c>
      <c r="H143" s="58"/>
    </row>
    <row r="144" spans="1:9" ht="24.75" customHeight="1" x14ac:dyDescent="0.15">
      <c r="A144" s="53" t="s">
        <v>543</v>
      </c>
      <c r="B144" s="59" t="s">
        <v>544</v>
      </c>
      <c r="C144" s="55" t="s">
        <v>272</v>
      </c>
      <c r="D144" s="55" t="s">
        <v>376</v>
      </c>
      <c r="E144" s="56" t="s">
        <v>178</v>
      </c>
      <c r="F144" s="56" t="s">
        <v>545</v>
      </c>
      <c r="G144" s="58" t="s">
        <v>530</v>
      </c>
      <c r="H144" s="58"/>
    </row>
    <row r="145" spans="1:8" ht="24.75" customHeight="1" x14ac:dyDescent="0.15">
      <c r="A145" s="53" t="s">
        <v>546</v>
      </c>
      <c r="B145" s="55" t="s">
        <v>547</v>
      </c>
      <c r="C145" s="55" t="s">
        <v>272</v>
      </c>
      <c r="D145" s="55" t="s">
        <v>376</v>
      </c>
      <c r="E145" s="56" t="s">
        <v>117</v>
      </c>
      <c r="F145" s="56" t="s">
        <v>493</v>
      </c>
      <c r="G145" s="58" t="s">
        <v>530</v>
      </c>
      <c r="H145" s="58"/>
    </row>
    <row r="146" spans="1:8" ht="24.75" customHeight="1" x14ac:dyDescent="0.15">
      <c r="A146" s="53" t="s">
        <v>548</v>
      </c>
      <c r="B146" s="55" t="s">
        <v>549</v>
      </c>
      <c r="C146" s="55" t="s">
        <v>272</v>
      </c>
      <c r="D146" s="55" t="s">
        <v>277</v>
      </c>
      <c r="E146" s="56" t="s">
        <v>160</v>
      </c>
      <c r="F146" s="56" t="s">
        <v>550</v>
      </c>
      <c r="G146" s="58" t="s">
        <v>530</v>
      </c>
      <c r="H146" s="58"/>
    </row>
    <row r="147" spans="1:8" ht="24.75" customHeight="1" x14ac:dyDescent="0.15">
      <c r="A147" s="53" t="s">
        <v>548</v>
      </c>
      <c r="B147" s="55" t="s">
        <v>551</v>
      </c>
      <c r="C147" s="55" t="s">
        <v>282</v>
      </c>
      <c r="D147" s="55" t="s">
        <v>283</v>
      </c>
      <c r="E147" s="56" t="s">
        <v>167</v>
      </c>
      <c r="F147" s="56" t="s">
        <v>379</v>
      </c>
      <c r="G147" s="58" t="s">
        <v>530</v>
      </c>
      <c r="H147" s="58"/>
    </row>
    <row r="148" spans="1:8" ht="24.75" customHeight="1" x14ac:dyDescent="0.15">
      <c r="A148" s="53" t="s">
        <v>548</v>
      </c>
      <c r="B148" s="60" t="s">
        <v>552</v>
      </c>
      <c r="C148" s="55" t="s">
        <v>299</v>
      </c>
      <c r="D148" s="55" t="s">
        <v>307</v>
      </c>
      <c r="E148" s="56" t="s">
        <v>174</v>
      </c>
      <c r="F148" s="56" t="s">
        <v>390</v>
      </c>
      <c r="G148" s="58" t="s">
        <v>530</v>
      </c>
      <c r="H148" s="58"/>
    </row>
    <row r="149" spans="1:8" ht="24.75" customHeight="1" x14ac:dyDescent="0.15">
      <c r="A149" s="53" t="s">
        <v>553</v>
      </c>
      <c r="B149" s="60" t="s">
        <v>554</v>
      </c>
      <c r="C149" s="55" t="s">
        <v>282</v>
      </c>
      <c r="D149" s="55" t="s">
        <v>283</v>
      </c>
      <c r="E149" s="56" t="s">
        <v>179</v>
      </c>
      <c r="F149" s="56" t="s">
        <v>350</v>
      </c>
      <c r="G149" s="58" t="s">
        <v>555</v>
      </c>
      <c r="H149" s="58"/>
    </row>
    <row r="150" spans="1:8" ht="24.75" customHeight="1" x14ac:dyDescent="0.15">
      <c r="A150" s="53" t="s">
        <v>556</v>
      </c>
      <c r="B150" s="59" t="s">
        <v>557</v>
      </c>
      <c r="C150" s="55" t="s">
        <v>282</v>
      </c>
      <c r="D150" s="55" t="s">
        <v>283</v>
      </c>
      <c r="E150" s="56" t="s">
        <v>162</v>
      </c>
      <c r="F150" s="56" t="s">
        <v>456</v>
      </c>
      <c r="G150" s="58" t="s">
        <v>530</v>
      </c>
      <c r="H150" s="58"/>
    </row>
    <row r="151" spans="1:8" ht="24.75" customHeight="1" x14ac:dyDescent="0.15">
      <c r="A151" s="53" t="s">
        <v>556</v>
      </c>
      <c r="B151" s="59" t="s">
        <v>558</v>
      </c>
      <c r="C151" s="55" t="s">
        <v>299</v>
      </c>
      <c r="D151" s="55" t="s">
        <v>307</v>
      </c>
      <c r="E151" s="56" t="s">
        <v>169</v>
      </c>
      <c r="F151" s="56" t="s">
        <v>390</v>
      </c>
      <c r="G151" s="58" t="s">
        <v>530</v>
      </c>
      <c r="H151" s="58"/>
    </row>
    <row r="152" spans="1:8" ht="24.75" customHeight="1" x14ac:dyDescent="0.15">
      <c r="A152" s="53" t="s">
        <v>559</v>
      </c>
      <c r="B152" s="59" t="s">
        <v>560</v>
      </c>
      <c r="C152" s="55" t="s">
        <v>299</v>
      </c>
      <c r="D152" s="55" t="s">
        <v>304</v>
      </c>
      <c r="E152" s="56" t="s">
        <v>125</v>
      </c>
      <c r="F152" s="56" t="s">
        <v>561</v>
      </c>
      <c r="G152" s="58" t="s">
        <v>530</v>
      </c>
      <c r="H152" s="58"/>
    </row>
    <row r="153" spans="1:8" ht="24.75" customHeight="1" x14ac:dyDescent="0.15">
      <c r="A153" s="53" t="s">
        <v>562</v>
      </c>
      <c r="B153" s="55" t="s">
        <v>563</v>
      </c>
      <c r="C153" s="55" t="s">
        <v>272</v>
      </c>
      <c r="D153" s="55" t="s">
        <v>277</v>
      </c>
      <c r="E153" s="56" t="s">
        <v>135</v>
      </c>
      <c r="F153" s="56" t="s">
        <v>564</v>
      </c>
      <c r="G153" s="58" t="s">
        <v>530</v>
      </c>
      <c r="H153" s="58"/>
    </row>
    <row r="154" spans="1:8" ht="24.75" customHeight="1" x14ac:dyDescent="0.15">
      <c r="A154" s="53" t="s">
        <v>565</v>
      </c>
      <c r="B154" s="55" t="s">
        <v>566</v>
      </c>
      <c r="C154" s="55" t="s">
        <v>291</v>
      </c>
      <c r="D154" s="55" t="s">
        <v>292</v>
      </c>
      <c r="E154" s="56" t="s">
        <v>127</v>
      </c>
      <c r="F154" s="56" t="s">
        <v>293</v>
      </c>
      <c r="G154" s="58" t="s">
        <v>530</v>
      </c>
      <c r="H154" s="58"/>
    </row>
    <row r="155" spans="1:8" ht="24.75" customHeight="1" x14ac:dyDescent="0.15">
      <c r="A155" s="53" t="s">
        <v>567</v>
      </c>
      <c r="B155" s="55" t="s">
        <v>568</v>
      </c>
      <c r="C155" s="55" t="s">
        <v>272</v>
      </c>
      <c r="D155" s="55" t="s">
        <v>277</v>
      </c>
      <c r="E155" s="56" t="s">
        <v>153</v>
      </c>
      <c r="F155" s="56" t="s">
        <v>569</v>
      </c>
      <c r="G155" s="58" t="s">
        <v>530</v>
      </c>
      <c r="H155" s="58"/>
    </row>
    <row r="156" spans="1:8" ht="24.75" customHeight="1" x14ac:dyDescent="0.15">
      <c r="A156" s="53" t="s">
        <v>570</v>
      </c>
      <c r="B156" s="60" t="s">
        <v>571</v>
      </c>
      <c r="C156" s="55" t="s">
        <v>282</v>
      </c>
      <c r="D156" s="55" t="s">
        <v>283</v>
      </c>
      <c r="E156" s="56" t="s">
        <v>137</v>
      </c>
      <c r="F156" s="56" t="s">
        <v>516</v>
      </c>
      <c r="G156" s="58" t="s">
        <v>530</v>
      </c>
      <c r="H156" s="58"/>
    </row>
    <row r="157" spans="1:8" ht="24.75" customHeight="1" x14ac:dyDescent="0.15">
      <c r="A157" s="53" t="s">
        <v>572</v>
      </c>
      <c r="B157" s="60" t="s">
        <v>573</v>
      </c>
      <c r="C157" s="55" t="s">
        <v>272</v>
      </c>
      <c r="D157" s="55" t="s">
        <v>277</v>
      </c>
      <c r="E157" s="56" t="s">
        <v>146</v>
      </c>
      <c r="F157" s="56" t="s">
        <v>450</v>
      </c>
      <c r="G157" s="58" t="s">
        <v>555</v>
      </c>
      <c r="H157" s="58"/>
    </row>
    <row r="158" spans="1:8" ht="24.75" customHeight="1" x14ac:dyDescent="0.15">
      <c r="A158" s="53" t="s">
        <v>572</v>
      </c>
      <c r="B158" s="60" t="s">
        <v>574</v>
      </c>
      <c r="C158" s="55" t="s">
        <v>282</v>
      </c>
      <c r="D158" s="55" t="s">
        <v>283</v>
      </c>
      <c r="E158" s="56" t="s">
        <v>155</v>
      </c>
      <c r="F158" s="56" t="s">
        <v>575</v>
      </c>
      <c r="G158" s="58" t="s">
        <v>530</v>
      </c>
      <c r="H158" s="58"/>
    </row>
    <row r="159" spans="1:8" ht="24.75" customHeight="1" x14ac:dyDescent="0.15">
      <c r="A159" s="53" t="s">
        <v>572</v>
      </c>
      <c r="B159" s="60" t="s">
        <v>576</v>
      </c>
      <c r="C159" s="55" t="str">
        <f>VLOOKUP(B159,[2]ブロック別!$A$2:$K$157,2,FALSE)</f>
        <v>伝統
芸能</v>
      </c>
      <c r="D159" s="55" t="str">
        <f>VLOOKUP(B159,[2]ブロック別!$A$2:$K$157,4,FALSE)</f>
        <v>演芸</v>
      </c>
      <c r="E159" s="56" t="s">
        <v>163</v>
      </c>
      <c r="F159" s="56" t="str">
        <f>VLOOKUP(B159,[2]ブロック別!$A$2:$K$157,6,FALSE)</f>
        <v>特定非営利活動法人　伝統芸能交流ネットワーク</v>
      </c>
      <c r="G159" s="58" t="s">
        <v>530</v>
      </c>
      <c r="H159" s="58"/>
    </row>
    <row r="160" spans="1:8" ht="24.75" customHeight="1" x14ac:dyDescent="0.15">
      <c r="A160" s="53" t="s">
        <v>577</v>
      </c>
      <c r="B160" s="55" t="s">
        <v>578</v>
      </c>
      <c r="C160" s="55" t="str">
        <f>VLOOKUP(B160,[2]ブロック別!$A$2:$K$157,2,FALSE)</f>
        <v>メディア芸術</v>
      </c>
      <c r="D160" s="55" t="str">
        <f>VLOOKUP(B160,[2]ブロック別!$A$2:$K$157,4,FALSE)</f>
        <v>映像</v>
      </c>
      <c r="E160" s="56" t="s">
        <v>170</v>
      </c>
      <c r="F160" s="56" t="str">
        <f>VLOOKUP(B160,[2]ブロック別!$A$2:$K$157,6,FALSE)</f>
        <v>一般社団法人こども映画教室</v>
      </c>
      <c r="G160" s="58" t="s">
        <v>530</v>
      </c>
      <c r="H160" s="58"/>
    </row>
  </sheetData>
  <autoFilter ref="A5:H160"/>
  <mergeCells count="18">
    <mergeCell ref="A77:A92"/>
    <mergeCell ref="A93:A105"/>
    <mergeCell ref="A106:A114"/>
    <mergeCell ref="A115:A127"/>
    <mergeCell ref="A128:A135"/>
    <mergeCell ref="D4:D5"/>
    <mergeCell ref="G4:G5"/>
    <mergeCell ref="H4:H5"/>
    <mergeCell ref="A6:A17"/>
    <mergeCell ref="A18:A33"/>
    <mergeCell ref="E4:E5"/>
    <mergeCell ref="F4:F5"/>
    <mergeCell ref="A66:A76"/>
    <mergeCell ref="A51:A65"/>
    <mergeCell ref="A4:A5"/>
    <mergeCell ref="B4:B5"/>
    <mergeCell ref="C4:C5"/>
    <mergeCell ref="A34:A50"/>
  </mergeCells>
  <phoneticPr fontId="12"/>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【日程変更届】</vt:lpstr>
      <vt:lpstr>実施計画表 </vt:lpstr>
      <vt:lpstr>団体一覧</vt:lpstr>
      <vt:lpstr>R4_ブロック一覧</vt:lpstr>
      <vt:lpstr>Aブロック</vt:lpstr>
      <vt:lpstr>Bブロック</vt:lpstr>
      <vt:lpstr>Cブロック</vt:lpstr>
      <vt:lpstr>Dブロック</vt:lpstr>
      <vt:lpstr>Eブロック</vt:lpstr>
      <vt:lpstr>Fブロック</vt:lpstr>
      <vt:lpstr>Gブロック</vt:lpstr>
      <vt:lpstr>Hブロック</vt:lpstr>
      <vt:lpstr>Iブロック</vt:lpstr>
      <vt:lpstr>Jブロック</vt:lpstr>
      <vt:lpstr>【日程変更届】!Print_Area</vt:lpstr>
      <vt:lpstr>'R4_ブロック一覧'!Print_Area</vt:lpstr>
      <vt:lpstr>'実施計画表 '!Print_Area</vt:lpstr>
      <vt:lpstr>'R4_ブロック一覧'!Print_Titles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yano9005</dc:creator>
  <cp:lastModifiedBy>kodomo012　(okayama)</cp:lastModifiedBy>
  <cp:lastPrinted>2017-04-24T01:44:14Z</cp:lastPrinted>
  <dcterms:created xsi:type="dcterms:W3CDTF">2013-06-07T04:30:27Z</dcterms:created>
  <dcterms:modified xsi:type="dcterms:W3CDTF">2022-04-28T01:24:14Z</dcterms:modified>
</cp:coreProperties>
</file>