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<sst xmlns="http://schemas.openxmlformats.org/spreadsheetml/2006/main" count="1347" uniqueCount="593">
  <si>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</si>
  <si>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</si>
  <si>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</si>
  <si>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</si>
  <si>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</si>
  <si>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</si>
  <si>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</si>
  <si>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</si>
  <si>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</si>
  <si>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</si>
  <si>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</si>
  <si>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</si>
  <si>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</si>
  <si>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</si>
  <si>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</si>
  <si>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</si>
  <si>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</si>
  <si>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</si>
  <si>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</si>
  <si>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</si>
  <si>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</si>
  <si>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</si>
  <si>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</si>
  <si>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</si>
  <si>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</si>
  <si>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</si>
  <si>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</si>
  <si>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</si>
  <si>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</si>
  <si>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</si>
  <si>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</si>
  <si>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</si>
  <si>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</si>
  <si>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</si>
  <si>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</si>
  <si>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</si>
  <si>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</si>
  <si>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</si>
  <si>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</si>
  <si>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</si>
  <si>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</si>
  <si>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</si>
  <si>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</si>
  <si>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</si>
  <si>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</si>
  <si>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</si>
  <si>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</si>
  <si>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</si>
  <si>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</si>
  <si>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</si>
  <si>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</si>
  <si>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</si>
  <si>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</si>
  <si>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</si>
  <si>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</si>
  <si>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</si>
  <si>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</si>
  <si>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</si>
  <si>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</si>
  <si>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</si>
  <si>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</si>
  <si>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</si>
  <si>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</si>
  <si>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</si>
  <si>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</si>
  <si>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</si>
  <si>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</si>
  <si>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</si>
  <si>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</si>
  <si>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</si>
  <si>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</si>
  <si>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</si>
  <si>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</si>
  <si>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</si>
  <si>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</si>
  <si>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</si>
  <si>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</si>
  <si>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</si>
  <si>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</si>
  <si>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</si>
  <si>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</si>
  <si>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</si>
  <si>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</si>
  <si>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</si>
  <si>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</si>
  <si>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</si>
  <si>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</si>
  <si>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</si>
  <si>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</si>
  <si>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</si>
  <si>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</si>
  <si>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</si>
  <si>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</si>
  <si>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</si>
  <si>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</si>
  <si>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</si>
  <si>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</si>
  <si>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</si>
  <si>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</si>
  <si>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</si>
  <si>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</si>
  <si>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</si>
  <si>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</si>
  <si>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</si>
  <si>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</si>
  <si>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</si>
  <si>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</si>
  <si>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</si>
  <si>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</si>
  <si>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</si>
  <si>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</si>
  <si>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</si>
  <si>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</si>
  <si>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</si>
  <si>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</si>
  <si>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</si>
  <si>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</si>
  <si>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</si>
  <si>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</si>
  <si>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</si>
  <si>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</si>
  <si>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</si>
  <si>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</si>
  <si>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</si>
  <si>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</si>
  <si>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</si>
  <si>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</si>
  <si>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</si>
  <si>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</si>
  <si>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</si>
  <si>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</si>
  <si>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</si>
  <si>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</si>
  <si>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</si>
  <si>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</si>
  <si>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</si>
  <si>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</si>
  <si>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</si>
  <si>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</si>
  <si>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</si>
  <si>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</si>
  <si>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</si>
  <si>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</si>
  <si>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</si>
  <si>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</si>
  <si>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</si>
  <si>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</si>
  <si>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</si>
  <si>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</si>
  <si>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</si>
  <si>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</si>
  <si>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</si>
  <si>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</si>
  <si>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</si>
  <si>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</si>
  <si>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</si>
  <si>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</si>
  <si>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</si>
  <si>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</si>
  <si>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</si>
  <si>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</si>
  <si>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</si>
  <si>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</si>
  <si>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</si>
  <si>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</si>
  <si>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</si>
  <si>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</si>
  <si>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</si>
  <si>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</si>
  <si>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</si>
  <si>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</si>
  <si>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</si>
  <si>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</si>
  <si>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</si>
  <si>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</si>
  <si>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</si>
  <si>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</si>
  <si>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</si>
  <si>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</si>
  <si>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</si>
  <si>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</si>
  <si>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</si>
  <si>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</si>
  <si>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</si>
  <si>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</si>
  <si>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</si>
  <si>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</si>
  <si>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</si>
  <si>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</si>
  <si>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</si>
  <si>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</si>
  <si>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</si>
  <si>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</si>
  <si>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</si>
  <si>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</si>
  <si>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</si>
  <si>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</si>
  <si>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</si>
  <si>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</si>
  <si>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</si>
  <si>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</si>
  <si>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</si>
  <si>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</si>
  <si>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</si>
  <si>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</si>
  <si>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</si>
  <si>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</si>
  <si>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</si>
  <si>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</si>
  <si>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</si>
  <si>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</si>
  <si>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</si>
  <si>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</si>
  <si>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</si>
  <si>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</si>
  <si>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</si>
  <si>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</si>
  <si>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</si>
  <si>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</si>
  <si>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</si>
  <si>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</si>
  <si>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</si>
  <si>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</si>
  <si>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</si>
  <si>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</si>
  <si>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</si>
  <si>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</si>
  <si>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</si>
  <si>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</si>
  <si>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</si>
  <si>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</si>
  <si>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</si>
  <si>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</si>
  <si>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</si>
  <si>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</si>
  <si>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</si>
  <si>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</si>
  <si>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</si>
  <si>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</si>
  <si>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</si>
  <si>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</si>
  <si>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</si>
  <si>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</si>
  <si>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</si>
  <si>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</si>
  <si>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</si>
  <si>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</si>
  <si>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</si>
  <si>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</si>
  <si>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</si>
  <si>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</si>
  <si>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</si>
  <si>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</si>
  <si>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</si>
  <si>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</si>
  <si>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</si>
  <si>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</si>
  <si>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</si>
  <si>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</si>
  <si>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</si>
  <si>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</si>
  <si>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</si>
  <si>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</si>
  <si>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</si>
  <si>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</si>
  <si>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</si>
  <si>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</si>
  <si>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</si>
  <si>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</si>
  <si>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</si>
  <si>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</si>
  <si>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</si>
  <si>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</si>
  <si>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</si>
  <si>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</si>
  <si>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</si>
  <si>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</si>
  <si>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</si>
  <si>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</si>
  <si>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</si>
  <si>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</si>
  <si>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</si>
  <si>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</si>
  <si>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</si>
  <si>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</si>
  <si>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</si>
  <si>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</si>
  <si>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</si>
  <si>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</si>
  <si>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</si>
  <si>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</si>
  <si>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</si>
  <si>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</si>
  <si>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</si>
  <si>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</si>
  <si>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</si>
  <si>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</si>
  <si>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</si>
  <si>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</si>
  <si>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</si>
  <si>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</si>
  <si>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</si>
  <si>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</si>
  <si>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</si>
  <si>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</si>
  <si>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</si>
  <si>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</si>
  <si>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</si>
  <si>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</si>
  <si>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</si>
  <si>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</si>
  <si>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</si>
  <si>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</si>
  <si>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</si>
  <si>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</si>
  <si>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</si>
  <si>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</si>
  <si>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</si>
  <si>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</si>
  <si>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</si>
  <si>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</si>
  <si>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</si>
  <si>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</si>
  <si>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</si>
  <si>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</si>
  <si>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</si>
  <si>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</si>
  <si>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</si>
  <si>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</si>
  <si>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</si>
  <si>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</si>
  <si>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</si>
  <si>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</si>
  <si>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</si>
  <si>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</si>
  <si>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</si>
  <si>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</si>
  <si>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</si>
  <si>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</si>
  <si>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</si>
  <si>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</si>
  <si>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</si>
  <si>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</si>
  <si>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</si>
  <si>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</si>
  <si>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</si>
  <si>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</si>
  <si>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</si>
  <si>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</si>
  <si>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</si>
  <si>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</si>
  <si>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</si>
  <si>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</si>
  <si>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</si>
  <si>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</si>
  <si>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</si>
  <si>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</si>
  <si>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</si>
  <si>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</si>
  <si>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</si>
  <si>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</si>
  <si>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</si>
  <si>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</si>
  <si>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</si>
  <si>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</si>
  <si>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</si>
  <si>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</si>
  <si>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</si>
  <si>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</si>
  <si>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</si>
  <si>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</si>
  <si>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</si>
  <si>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</si>
  <si>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</si>
  <si>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</si>
  <si>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</si>
  <si>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</si>
  <si>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</si>
  <si>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</si>
  <si>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</si>
  <si>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</si>
  <si>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</si>
  <si>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</si>
  <si>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</si>
  <si>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</si>
  <si>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</si>
  <si>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</si>
  <si>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</si>
  <si>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</si>
  <si>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</si>
  <si>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</si>
  <si>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</si>
  <si>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</si>
  <si>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</si>
  <si>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</si>
  <si>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</si>
  <si>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</si>
  <si>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</si>
  <si>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</si>
  <si>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</si>
  <si>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</si>
  <si>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</si>
  <si>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</si>
  <si>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</si>
  <si>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</si>
  <si>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</si>
  <si>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</si>
  <si>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</si>
  <si>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</si>
  <si>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</si>
  <si>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</si>
  <si>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</si>
  <si>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</si>
  <si>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</si>
  <si>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</si>
  <si>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</si>
  <si>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</si>
  <si>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</si>
  <si>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</si>
  <si>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</si>
  <si>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</si>
  <si>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</si>
  <si>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</si>
  <si>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</si>
  <si>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</si>
  <si>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</si>
  <si>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</si>
  <si>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</si>
  <si>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</si>
  <si>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</si>
  <si>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</si>
  <si>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</si>
  <si>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</si>
  <si>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</si>
  <si>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</si>
  <si>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</si>
  <si>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</si>
  <si>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</si>
  <si>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</si>
  <si>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</si>
  <si>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</si>
  <si>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</si>
  <si>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</si>
  <si>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</si>
  <si>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</si>
  <si>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</si>
  <si>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</si>
  <si>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</si>
  <si>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</si>
  <si>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</si>
  <si>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</si>
  <si>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</si>
  <si>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</si>
  <si>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</si>
  <si>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</si>
  <si>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</si>
  <si>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</si>
  <si>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</si>
  <si>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</si>
  <si>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</si>
  <si>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</si>
  <si>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</si>
  <si>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</si>
  <si>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</si>
  <si>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</si>
  <si>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</si>
  <si>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</si>
  <si>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</si>
  <si>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</si>
  <si>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</si>
  <si>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</si>
  <si>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</si>
  <si>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</si>
  <si>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</si>
  <si>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</si>
  <si>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</si>
  <si>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</si>
  <si>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</si>
  <si>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</si>
  <si>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</si>
  <si>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</si>
  <si>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</si>
  <si>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</si>
  <si>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</si>
  <si>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</si>
  <si>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</si>
  <si>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</si>
  <si>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</si>
  <si>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</si>
  <si>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</si>
  <si>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</si>
  <si>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</si>
  <si>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</si>
  <si>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</si>
  <si>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</si>
  <si>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</si>
  <si>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</si>
  <si>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</si>
  <si>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</si>
  <si>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</si>
  <si>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</si>
  <si>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</si>
  <si>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</si>
  <si>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</si>
  <si>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</si>
  <si>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</si>
  <si>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</si>
  <si>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</si>
  <si>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</si>
  <si>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</si>
  <si>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</si>
  <si>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</si>
  <si>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</si>
  <si>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</si>
  <si>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</si>
  <si>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</si>
  <si>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</si>
  <si>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</si>
  <si>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</si>
  <si>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</si>
  <si>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</si>
  <si>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</si>
  <si>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</si>
  <si>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</si>
  <si>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</si>
  <si>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</si>
  <si>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</si>
  <si>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</si>
  <si>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</si>
  <si>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</si>
  <si>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</si>
  <si>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</si>
  <si>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</si>
  <si>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</si>
  <si>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</si>
  <si>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</si>
  <si>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</si>
  <si>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</si>
  <si>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</si>
  <si>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</si>
  <si>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</si>
  <si>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</si>
  <si>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</si>
  <si>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</si>
  <si>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</si>
  <si>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</si>
  <si>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</si>
  <si>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</si>
  <si>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</si>
  <si>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</si>
  <si>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</si>
  <si>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</si>
  <si>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</si>
  <si>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</si>
  <si>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</si>
  <si>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</si>
  <si>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</si>
  <si>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</si>
  <si>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</si>
  <si>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</si>
  <si>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</si>
  <si>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</si>
  <si>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</si>
  <si>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</si>
  <si>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</si>
  <si>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</si>
  <si>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</si>
  <si>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</si>
  <si>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</si>
  <si>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</si>
  <si>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</si>
  <si>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</si>
  <si>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</si>
  <si>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</si>
  <si>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</si>
  <si>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</si>
  <si>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</si>
  <si>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</si>
  <si>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</si>
  <si>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</si>
  <si>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</si>
  <si>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</si>
  <si>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</si>
  <si>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</si>
  <si>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</si>
  <si>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5割程度必要</t>
  </si>
  <si>
    <t>なくても良い</t>
  </si>
  <si>
    <t>使わない</t>
  </si>
  <si>
    <t>不要</t>
  </si>
  <si>
    <t>応相談</t>
  </si>
  <si>
    <t>制限なしだが近距離希望</t>
    <rPh sb="0" eb="2">
      <t>セイゲン</t>
    </rPh>
    <rPh sb="6" eb="11">
      <t>キンキョリキボウ</t>
    </rPh>
    <phoneticPr fontId="1"/>
  </si>
  <si>
    <t>中型トラック</t>
  </si>
  <si>
    <t>搬入移動車両もう1台(ハイエース)あり。駐車スペースの有無</t>
    <rPh sb="0" eb="6">
      <t>ハンニュウイドウシャリョウ</t>
    </rPh>
    <rPh sb="9" eb="10">
      <t>ダイ</t>
    </rPh>
    <rPh sb="20" eb="22">
      <t>チュウシャ</t>
    </rPh>
    <rPh sb="27" eb="29">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</si>
</sst>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21" fillId="5" borderId="9" xfId="0" applyFont="1" applyFill="1" applyBorder="1" applyAlignment="1">
      <alignmen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Fill="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17" fillId="0" borderId="0" xfId="0" applyFont="1" applyAlignment="1">
      <alignment horizontal="left"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62865</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4464449"/>
          <a:ext cx="6861406" cy="9833251"/>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811403" y="17713510"/>
            <a:ext cx="986431" cy="232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chemeClr val="accent5">
                    <a:lumMod val="60000"/>
                    <a:lumOff val="40000"/>
                  </a:schemeClr>
                </a:solidFill>
              </a:rPr>
              <a:t>間口 </a:t>
            </a:r>
            <a:r>
              <a:rPr kumimoji="1" lang="en-US" altLang="ja-JP" sz="1400" b="1">
                <a:solidFill>
                  <a:schemeClr val="accent5">
                    <a:lumMod val="60000"/>
                    <a:lumOff val="40000"/>
                  </a:schemeClr>
                </a:solidFill>
              </a:rPr>
              <a:t>1.2</a:t>
            </a:r>
            <a:r>
              <a:rPr kumimoji="1" lang="ja-JP" altLang="en-US" sz="1400" b="1">
                <a:solidFill>
                  <a:schemeClr val="accent5">
                    <a:lumMod val="60000"/>
                    <a:lumOff val="40000"/>
                  </a:schemeClr>
                </a:solidFill>
              </a:rPr>
              <a:t>ｍ</a:t>
            </a:r>
          </a:p>
        </xdr:txBody>
      </xdr:sp>
    </xdr:grpSp>
    <xdr:clientData/>
  </xdr:twoCellAnchor>
  <xdr:twoCellAnchor>
    <xdr:from>
      <xdr:col>3</xdr:col>
      <xdr:colOff>305256</xdr:colOff>
      <xdr:row>66</xdr:row>
      <xdr:rowOff>52919</xdr:rowOff>
    </xdr:from>
    <xdr:to>
      <xdr:col>10</xdr:col>
      <xdr:colOff>232684</xdr:colOff>
      <xdr:row>75</xdr:row>
      <xdr:rowOff>28727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11542" y="17333990"/>
          <a:ext cx="4853213" cy="218016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344564</xdr:colOff>
      <xdr:row>75</xdr:row>
      <xdr:rowOff>139713</xdr:rowOff>
    </xdr:from>
    <xdr:to>
      <xdr:col>10</xdr:col>
      <xdr:colOff>259896</xdr:colOff>
      <xdr:row>76</xdr:row>
      <xdr:rowOff>206281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47512" y="19549147"/>
          <a:ext cx="4821606" cy="309186"/>
          <a:chOff x="1076477" y="14911838"/>
          <a:chExt cx="4160761" cy="35813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11838"/>
            <a:ext cx="1056317" cy="3581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t>12</a:t>
            </a:r>
            <a:r>
              <a:rPr kumimoji="1" lang="ja-JP" altLang="en-US" sz="1100" b="1"/>
              <a:t>　　　ｍ</a:t>
            </a:r>
          </a:p>
        </xdr:txBody>
      </xdr:sp>
    </xdr:grpSp>
    <xdr:clientData/>
  </xdr:twoCellAnchor>
  <xdr:twoCellAnchor>
    <xdr:from>
      <xdr:col>9</xdr:col>
      <xdr:colOff>48229</xdr:colOff>
      <xdr:row>66</xdr:row>
      <xdr:rowOff>114905</xdr:rowOff>
    </xdr:from>
    <xdr:to>
      <xdr:col>10</xdr:col>
      <xdr:colOff>51255</xdr:colOff>
      <xdr:row>74</xdr:row>
      <xdr:rowOff>199571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20611" y="17340778"/>
          <a:ext cx="739866"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　</a:t>
            </a:r>
            <a:r>
              <a:rPr kumimoji="1" lang="en-US" altLang="ja-JP" sz="1400" b="1"/>
              <a:t>7</a:t>
            </a:r>
            <a:r>
              <a:rPr kumimoji="1" lang="ja-JP" altLang="en-US" sz="1100" b="1"/>
              <a:t>　ｍ</a:t>
            </a:r>
          </a:p>
        </xdr:txBody>
      </xdr:sp>
    </xdr:grpSp>
    <xdr:clientData/>
  </xdr:twoCellAnchor>
  <xdr:twoCellAnchor>
    <xdr:from>
      <xdr:col>16</xdr:col>
      <xdr:colOff>261257</xdr:colOff>
      <xdr:row>93</xdr:row>
      <xdr:rowOff>350763</xdr:rowOff>
    </xdr:from>
    <xdr:to>
      <xdr:col>25</xdr:col>
      <xdr:colOff>163285</xdr:colOff>
      <xdr:row>110</xdr:row>
      <xdr:rowOff>104322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854293" y="24244906"/>
          <a:ext cx="4923063" cy="357716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194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062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9</xdr:col>
      <xdr:colOff>138922</xdr:colOff>
      <xdr:row>75</xdr:row>
      <xdr:rowOff>12320</xdr:rowOff>
    </xdr:from>
    <xdr:to>
      <xdr:col>10</xdr:col>
      <xdr:colOff>410046</xdr:colOff>
      <xdr:row>78</xdr:row>
      <xdr:rowOff>163286</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5611304" y="19421754"/>
          <a:ext cx="1007964" cy="878820"/>
          <a:chOff x="5660572" y="13014477"/>
          <a:chExt cx="918301"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769771" y="13657799"/>
            <a:ext cx="809102" cy="4864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a:t>～</a:t>
            </a:r>
            <a:r>
              <a:rPr kumimoji="1" lang="en-US" altLang="ja-JP" sz="1400" b="1"/>
              <a:t>3</a:t>
            </a: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062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5856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608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546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318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299357</xdr:colOff>
      <xdr:row>64</xdr:row>
      <xdr:rowOff>16567</xdr:rowOff>
    </xdr:from>
    <xdr:to>
      <xdr:col>10</xdr:col>
      <xdr:colOff>264583</xdr:colOff>
      <xdr:row>66</xdr:row>
      <xdr:rowOff>39049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601107" y="16822900"/>
          <a:ext cx="4854726" cy="50931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258536</xdr:colOff>
      <xdr:row>64</xdr:row>
      <xdr:rowOff>10584</xdr:rowOff>
    </xdr:from>
    <xdr:to>
      <xdr:col>11</xdr:col>
      <xdr:colOff>506776</xdr:colOff>
      <xdr:row>75</xdr:row>
      <xdr:rowOff>40819</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49786" y="16816917"/>
          <a:ext cx="893823" cy="270781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402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435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4</xdr:col>
      <xdr:colOff>-1</xdr:colOff>
      <xdr:row>78</xdr:row>
      <xdr:rowOff>136070</xdr:rowOff>
    </xdr:from>
    <xdr:to>
      <xdr:col>10</xdr:col>
      <xdr:colOff>149678</xdr:colOff>
      <xdr:row>92</xdr:row>
      <xdr:rowOff>17688</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959428" y="20356284"/>
          <a:ext cx="4422321" cy="3310618"/>
        </a:xfrm>
        <a:prstGeom prst="trapezoid">
          <a:avLst>
            <a:gd name="adj" fmla="val 1804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xdr:col>
      <xdr:colOff>190500</xdr:colOff>
      <xdr:row>79</xdr:row>
      <xdr:rowOff>190499</xdr:rowOff>
    </xdr:from>
    <xdr:ext cx="1006927" cy="3129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129393" y="20655642"/>
          <a:ext cx="1006927" cy="3129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照明スタンド</a:t>
          </a:r>
          <a:endParaRPr lang="ja-JP" altLang="ja-JP" sz="1400">
            <a:effectLst/>
          </a:endParaRPr>
        </a:p>
        <a:p>
          <a:endParaRPr kumimoji="1" lang="ja-JP" altLang="en-US" sz="1400"/>
        </a:p>
      </xdr:txBody>
    </xdr:sp>
    <xdr:clientData/>
  </xdr:oneCellAnchor>
  <xdr:oneCellAnchor>
    <xdr:from>
      <xdr:col>10</xdr:col>
      <xdr:colOff>81642</xdr:colOff>
      <xdr:row>80</xdr:row>
      <xdr:rowOff>4080</xdr:rowOff>
    </xdr:from>
    <xdr:ext cx="1074966" cy="30888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313713" y="20714151"/>
          <a:ext cx="1074966" cy="3088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照明スタンド</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148167</xdr:colOff>
      <xdr:row>61</xdr:row>
      <xdr:rowOff>112922</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022167" y="16189005"/>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19</xdr:col>
      <xdr:colOff>149679</xdr:colOff>
      <xdr:row>89</xdr:row>
      <xdr:rowOff>159262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1416393" y="23073691"/>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204196</xdr:colOff>
      <xdr:row>54</xdr:row>
      <xdr:rowOff>53539</xdr:rowOff>
    </xdr:from>
    <xdr:to>
      <xdr:col>1</xdr:col>
      <xdr:colOff>148167</xdr:colOff>
      <xdr:row>63</xdr:row>
      <xdr:rowOff>95249</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04196" y="14499789"/>
          <a:ext cx="197971" cy="21583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64</xdr:row>
      <xdr:rowOff>108857</xdr:rowOff>
    </xdr:from>
    <xdr:to>
      <xdr:col>1</xdr:col>
      <xdr:colOff>149678</xdr:colOff>
      <xdr:row>93</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6900071"/>
          <a:ext cx="166167" cy="737507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0949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258535</xdr:colOff>
      <xdr:row>81</xdr:row>
      <xdr:rowOff>31291</xdr:rowOff>
    </xdr:from>
    <xdr:to>
      <xdr:col>11</xdr:col>
      <xdr:colOff>179851</xdr:colOff>
      <xdr:row>83</xdr:row>
      <xdr:rowOff>104770</xdr:rowOff>
    </xdr:to>
    <xdr:sp macro="" textlink="">
      <xdr:nvSpPr>
        <xdr:cNvPr id="144" name="楕円 161">
          <a:extLst>
            <a:ext uri="{FF2B5EF4-FFF2-40B4-BE49-F238E27FC236}">
              <a16:creationId xmlns:a16="http://schemas.microsoft.com/office/drawing/2014/main" id="{96F55AA3-A63A-4740-983A-02079A25A9C4}"/>
            </a:ext>
          </a:extLst>
        </xdr:cNvPr>
        <xdr:cNvSpPr/>
      </xdr:nvSpPr>
      <xdr:spPr>
        <a:xfrm>
          <a:off x="6490606" y="20986291"/>
          <a:ext cx="574459" cy="56333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81</xdr:row>
      <xdr:rowOff>17686</xdr:rowOff>
    </xdr:from>
    <xdr:to>
      <xdr:col>3</xdr:col>
      <xdr:colOff>574459</xdr:colOff>
      <xdr:row>83</xdr:row>
      <xdr:rowOff>91165</xdr:rowOff>
    </xdr:to>
    <xdr:sp macro="" textlink="">
      <xdr:nvSpPr>
        <xdr:cNvPr id="145" name="楕円 161">
          <a:extLst>
            <a:ext uri="{FF2B5EF4-FFF2-40B4-BE49-F238E27FC236}">
              <a16:creationId xmlns:a16="http://schemas.microsoft.com/office/drawing/2014/main" id="{96F55AA3-A63A-4740-983A-02079A25A9C4}"/>
            </a:ext>
          </a:extLst>
        </xdr:cNvPr>
        <xdr:cNvSpPr/>
      </xdr:nvSpPr>
      <xdr:spPr>
        <a:xfrm>
          <a:off x="1306286" y="20972686"/>
          <a:ext cx="574459" cy="56333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435428</xdr:colOff>
      <xdr:row>64</xdr:row>
      <xdr:rowOff>21167</xdr:rowOff>
    </xdr:from>
    <xdr:to>
      <xdr:col>3</xdr:col>
      <xdr:colOff>289061</xdr:colOff>
      <xdr:row>75</xdr:row>
      <xdr:rowOff>34549</xdr:rowOff>
    </xdr:to>
    <xdr:sp macro="" textlink="">
      <xdr:nvSpPr>
        <xdr:cNvPr id="156" name="テキスト ボックス 155">
          <a:extLst>
            <a:ext uri="{FF2B5EF4-FFF2-40B4-BE49-F238E27FC236}">
              <a16:creationId xmlns:a16="http://schemas.microsoft.com/office/drawing/2014/main" id="{00000000-0008-0000-0200-00007D000000}"/>
            </a:ext>
          </a:extLst>
        </xdr:cNvPr>
        <xdr:cNvSpPr txBox="1"/>
      </xdr:nvSpPr>
      <xdr:spPr>
        <a:xfrm>
          <a:off x="689428" y="16827500"/>
          <a:ext cx="901383" cy="26909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256617</xdr:colOff>
      <xdr:row>63</xdr:row>
      <xdr:rowOff>222250</xdr:rowOff>
    </xdr:from>
    <xdr:to>
      <xdr:col>9</xdr:col>
      <xdr:colOff>487801</xdr:colOff>
      <xdr:row>66</xdr:row>
      <xdr:rowOff>63500</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082018" y="16720269"/>
          <a:ext cx="878165" cy="569104"/>
          <a:chOff x="5660572" y="13014477"/>
          <a:chExt cx="808646"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791884" y="13494255"/>
            <a:ext cx="677334" cy="55974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r>
              <a:rPr kumimoji="1" lang="ja-JP" altLang="en-US" sz="1200" b="1"/>
              <a:t>程</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4"/>
      <c r="J2" s="114"/>
      <c r="K2" s="114"/>
      <c r="L2" s="114"/>
    </row>
    <row r="3" spans="1:45" ht="48" customHeight="1" x14ac:dyDescent="0.15">
      <c r="B3" s="115"/>
      <c r="C3" s="115"/>
      <c r="D3" s="115"/>
      <c r="E3" s="115"/>
      <c r="F3" s="115"/>
      <c r="G3" s="115"/>
      <c r="H3" s="115"/>
      <c r="I3" s="115"/>
      <c r="J3" s="115"/>
      <c r="K3" s="115"/>
      <c r="L3" s="115"/>
      <c r="AH3" s="24"/>
    </row>
    <row r="4" spans="1:45" ht="31.5" customHeight="1" x14ac:dyDescent="0.15">
      <c r="A4" s="24"/>
      <c r="I4" s="116"/>
      <c r="J4" s="116"/>
      <c r="K4" s="116"/>
      <c r="L4" s="116"/>
    </row>
    <row r="5" spans="1:45" ht="123.75" customHeight="1" x14ac:dyDescent="0.15">
      <c r="B5" s="117"/>
      <c r="C5" s="117"/>
      <c r="D5" s="117"/>
      <c r="E5" s="117"/>
      <c r="F5" s="117"/>
      <c r="G5" s="117"/>
      <c r="H5" s="117"/>
      <c r="I5" s="117"/>
      <c r="J5" s="117"/>
      <c r="K5" s="117"/>
      <c r="L5" s="117"/>
    </row>
    <row r="6" spans="1:45" ht="22.5" x14ac:dyDescent="0.15">
      <c r="A6" s="119" t="s">
        <v>576</v>
      </c>
      <c r="B6" s="119"/>
      <c r="C6" s="119"/>
      <c r="D6" s="119"/>
      <c r="E6" s="119"/>
      <c r="F6" s="119"/>
      <c r="G6" s="119"/>
      <c r="H6" s="119"/>
      <c r="I6" s="119"/>
      <c r="J6" s="119"/>
      <c r="K6" s="119"/>
      <c r="L6" s="106"/>
    </row>
    <row r="7" spans="1:45" ht="22.5" customHeight="1" x14ac:dyDescent="0.15">
      <c r="A7" s="120" t="s">
        <v>577</v>
      </c>
      <c r="B7" s="120"/>
      <c r="C7" s="120"/>
      <c r="D7" s="120"/>
      <c r="E7" s="118" t="s">
        <v>575</v>
      </c>
      <c r="F7" s="118"/>
      <c r="G7" s="118"/>
      <c r="H7" s="118"/>
      <c r="I7" s="118"/>
      <c r="J7" s="118"/>
      <c r="K7" s="118"/>
      <c r="L7" s="106"/>
    </row>
    <row r="8" spans="1:45" ht="22.5" x14ac:dyDescent="0.15">
      <c r="B8" s="121"/>
      <c r="C8" s="119"/>
      <c r="D8" s="119"/>
      <c r="E8" s="119"/>
      <c r="F8" s="119"/>
      <c r="G8" s="119"/>
      <c r="H8" s="119"/>
      <c r="I8" s="119"/>
      <c r="J8" s="119"/>
      <c r="K8" s="119"/>
      <c r="L8" s="119"/>
    </row>
    <row r="9" spans="1:45" ht="43.5" customHeight="1" x14ac:dyDescent="0.15">
      <c r="B9" s="122"/>
      <c r="C9" s="122"/>
      <c r="D9" s="122"/>
      <c r="E9" s="122"/>
      <c r="F9" s="122"/>
      <c r="G9" s="122"/>
      <c r="H9" s="122"/>
      <c r="I9" s="122"/>
      <c r="J9" s="122"/>
      <c r="K9" s="122"/>
      <c r="L9" s="122"/>
    </row>
    <row r="10" spans="1:45" s="98" customFormat="1" ht="23.25" customHeight="1" x14ac:dyDescent="0.15">
      <c r="B10" s="25"/>
      <c r="C10" s="117"/>
      <c r="D10" s="117"/>
      <c r="E10" s="117"/>
      <c r="F10" s="117"/>
      <c r="G10" s="117"/>
      <c r="H10" s="117"/>
      <c r="I10" s="117"/>
      <c r="J10" s="117"/>
      <c r="K10" s="117"/>
      <c r="L10" s="25"/>
      <c r="AI10" s="119"/>
      <c r="AJ10" s="119"/>
      <c r="AK10" s="119"/>
      <c r="AL10" s="119"/>
      <c r="AM10" s="119"/>
      <c r="AN10" s="119"/>
      <c r="AO10" s="119"/>
      <c r="AP10" s="119"/>
      <c r="AQ10" s="119"/>
      <c r="AR10" s="119"/>
      <c r="AS10" s="119"/>
    </row>
    <row r="11" spans="1:45" s="98" customFormat="1" ht="23.25" customHeight="1" x14ac:dyDescent="0.15">
      <c r="B11" s="25"/>
      <c r="C11" s="117"/>
      <c r="D11" s="117"/>
      <c r="E11" s="117"/>
      <c r="F11" s="117"/>
      <c r="G11" s="117"/>
      <c r="H11" s="117"/>
      <c r="I11" s="117"/>
      <c r="J11" s="117"/>
      <c r="K11" s="117"/>
      <c r="L11" s="25"/>
      <c r="AI11" s="120"/>
      <c r="AJ11" s="120"/>
      <c r="AK11" s="120"/>
      <c r="AL11" s="118"/>
      <c r="AM11" s="118"/>
      <c r="AN11" s="118"/>
      <c r="AO11" s="118"/>
      <c r="AP11" s="118"/>
      <c r="AQ11" s="118"/>
      <c r="AR11" s="118"/>
      <c r="AS11" s="100"/>
    </row>
    <row r="12" spans="1:45" x14ac:dyDescent="0.15">
      <c r="B12" s="25"/>
      <c r="C12" s="117"/>
      <c r="D12" s="117"/>
      <c r="E12" s="117"/>
      <c r="F12" s="117"/>
      <c r="G12" s="117"/>
      <c r="H12" s="117"/>
      <c r="I12" s="117"/>
      <c r="J12" s="117"/>
      <c r="K12" s="117"/>
      <c r="L12" s="25"/>
    </row>
    <row r="13" spans="1:45" x14ac:dyDescent="0.15">
      <c r="B13" s="25"/>
      <c r="C13" s="117"/>
      <c r="D13" s="117"/>
      <c r="E13" s="117"/>
      <c r="F13" s="117"/>
      <c r="G13" s="117"/>
      <c r="H13" s="117"/>
      <c r="I13" s="117"/>
      <c r="J13" s="117"/>
      <c r="K13" s="117"/>
      <c r="L13" s="25"/>
    </row>
    <row r="14" spans="1:45" ht="23.25" customHeight="1" x14ac:dyDescent="0.15">
      <c r="B14" s="25"/>
      <c r="C14" s="97"/>
      <c r="D14" s="25"/>
      <c r="E14" s="25"/>
      <c r="F14" s="25"/>
      <c r="G14" s="25"/>
      <c r="H14" s="25"/>
      <c r="I14" s="25"/>
      <c r="J14" s="110"/>
      <c r="K14" s="110"/>
      <c r="L14" s="25"/>
    </row>
    <row r="15" spans="1:45" ht="23.25" customHeight="1" x14ac:dyDescent="0.15">
      <c r="A15" s="23"/>
      <c r="B15" s="25"/>
      <c r="C15" s="111"/>
      <c r="D15" s="111"/>
      <c r="E15" s="111"/>
      <c r="F15" s="111"/>
      <c r="G15" s="111"/>
      <c r="H15" s="111"/>
      <c r="I15" s="111"/>
      <c r="J15" s="111"/>
      <c r="K15" s="111"/>
      <c r="L15" s="25"/>
    </row>
    <row r="16" spans="1:45" ht="23.25" customHeight="1" x14ac:dyDescent="0.15">
      <c r="B16" s="25"/>
      <c r="C16" s="112"/>
      <c r="D16" s="112"/>
      <c r="E16" s="112"/>
      <c r="F16" s="112"/>
      <c r="G16" s="112"/>
      <c r="H16" s="112"/>
      <c r="I16" s="112"/>
      <c r="J16" s="39"/>
      <c r="K16" s="39"/>
      <c r="L16" s="25"/>
    </row>
    <row r="17" spans="2:12" ht="34.5" customHeight="1" x14ac:dyDescent="0.15">
      <c r="B17" s="25"/>
      <c r="C17" s="101"/>
      <c r="D17" s="109"/>
      <c r="E17" s="109"/>
      <c r="F17" s="102"/>
      <c r="G17" s="102"/>
      <c r="H17" s="113"/>
      <c r="I17" s="113"/>
      <c r="J17" s="113"/>
      <c r="K17" s="113"/>
      <c r="L17" s="25"/>
    </row>
    <row r="18" spans="2:12" ht="23.25" customHeight="1" x14ac:dyDescent="0.15">
      <c r="B18" s="25"/>
      <c r="C18" s="101"/>
      <c r="D18" s="108"/>
      <c r="E18" s="108"/>
      <c r="F18" s="103"/>
      <c r="G18" s="103"/>
      <c r="H18" s="109"/>
      <c r="I18" s="109"/>
      <c r="J18" s="109"/>
      <c r="K18" s="109"/>
      <c r="L18" s="25"/>
    </row>
    <row r="19" spans="2:12" ht="23.25" customHeight="1" x14ac:dyDescent="0.15">
      <c r="B19" s="25"/>
      <c r="C19" s="101"/>
      <c r="D19" s="108"/>
      <c r="E19" s="108"/>
      <c r="F19" s="103"/>
      <c r="G19" s="103"/>
      <c r="H19" s="109"/>
      <c r="I19" s="109"/>
      <c r="J19" s="109"/>
      <c r="K19" s="109"/>
      <c r="L19" s="25"/>
    </row>
    <row r="20" spans="2:12" ht="23.25" customHeight="1" x14ac:dyDescent="0.15">
      <c r="B20" s="25"/>
      <c r="C20" s="101"/>
      <c r="D20" s="108"/>
      <c r="E20" s="108"/>
      <c r="F20" s="103"/>
      <c r="G20" s="103"/>
      <c r="H20" s="109"/>
      <c r="I20" s="109"/>
      <c r="J20" s="109"/>
      <c r="K20" s="109"/>
      <c r="L20" s="25"/>
    </row>
    <row r="21" spans="2:12" x14ac:dyDescent="0.15">
      <c r="B21" s="25"/>
      <c r="C21" s="39"/>
      <c r="D21" s="39"/>
      <c r="E21" s="39"/>
      <c r="F21" s="108"/>
      <c r="G21" s="108"/>
      <c r="H21" s="108"/>
      <c r="I21" s="108"/>
      <c r="J21" s="108"/>
      <c r="K21" s="108"/>
      <c r="L21" s="25"/>
    </row>
    <row r="22" spans="2:12" x14ac:dyDescent="0.15">
      <c r="B22" s="25"/>
      <c r="C22" s="101"/>
      <c r="D22" s="108"/>
      <c r="E22" s="108"/>
      <c r="F22" s="103"/>
      <c r="G22" s="103"/>
      <c r="H22" s="109"/>
      <c r="I22" s="109"/>
      <c r="J22" s="109"/>
      <c r="K22" s="109"/>
      <c r="L22" s="25"/>
    </row>
    <row r="23" spans="2:12" x14ac:dyDescent="0.15">
      <c r="B23" s="25"/>
      <c r="C23" s="101"/>
      <c r="D23" s="108"/>
      <c r="E23" s="108"/>
      <c r="F23" s="103"/>
      <c r="G23" s="103"/>
      <c r="H23" s="109"/>
      <c r="I23" s="109"/>
      <c r="J23" s="109"/>
      <c r="K23" s="109"/>
      <c r="L23" s="25"/>
    </row>
    <row r="24" spans="2:12" x14ac:dyDescent="0.15">
      <c r="B24" s="25"/>
      <c r="C24" s="101"/>
      <c r="D24" s="108"/>
      <c r="E24" s="108"/>
      <c r="F24" s="103"/>
      <c r="G24" s="103"/>
      <c r="H24" s="109"/>
      <c r="I24" s="109"/>
      <c r="J24" s="109"/>
      <c r="K24" s="109"/>
      <c r="L24" s="25"/>
    </row>
    <row r="25" spans="2:12" x14ac:dyDescent="0.15">
      <c r="B25" s="25"/>
      <c r="C25" s="104"/>
      <c r="D25" s="105"/>
      <c r="E25" s="105"/>
      <c r="F25" s="105"/>
      <c r="G25" s="105"/>
      <c r="H25" s="105"/>
      <c r="I25" s="105"/>
      <c r="J25" s="105"/>
      <c r="K25" s="10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21" sqref="K21"/>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29" t="s">
        <v>110</v>
      </c>
      <c r="C1" s="129"/>
      <c r="D1" s="129"/>
      <c r="E1" s="129"/>
      <c r="F1" s="129"/>
      <c r="G1" s="129"/>
      <c r="H1" s="129"/>
      <c r="I1" s="129"/>
      <c r="J1" s="129"/>
      <c r="K1" s="129"/>
      <c r="L1" s="129"/>
      <c r="M1" s="31"/>
      <c r="N1" s="64"/>
      <c r="O1" s="64"/>
      <c r="P1" s="64"/>
      <c r="Q1" s="64"/>
      <c r="R1" s="64"/>
      <c r="S1" s="64"/>
      <c r="T1" s="64"/>
      <c r="U1" s="64"/>
      <c r="V1" s="64"/>
      <c r="W1" s="64"/>
      <c r="X1" s="64"/>
      <c r="Y1" s="64"/>
      <c r="Z1" s="64"/>
    </row>
    <row r="2" spans="1:27" ht="19.899999999999999" customHeight="1" x14ac:dyDescent="0.15">
      <c r="A2" s="34"/>
      <c r="B2" s="32" t="s">
        <v>0</v>
      </c>
      <c r="C2" s="132" t="s">
        <v>257</v>
      </c>
      <c r="D2" s="133"/>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F/G</v>
      </c>
      <c r="M2" s="34"/>
      <c r="N2" s="64"/>
      <c r="O2" s="64"/>
      <c r="P2" s="64"/>
      <c r="Q2" s="64"/>
      <c r="R2" s="64"/>
      <c r="S2" s="64"/>
      <c r="T2" s="64"/>
      <c r="U2" s="64"/>
      <c r="V2" s="64"/>
      <c r="W2" s="64"/>
      <c r="X2" s="64"/>
      <c r="Y2" s="64"/>
      <c r="Z2" s="64"/>
      <c r="AA2" s="64"/>
    </row>
    <row r="3" spans="1:27" ht="19.899999999999999" customHeight="1" x14ac:dyDescent="0.15">
      <c r="A3" s="34"/>
      <c r="B3" s="33" t="s">
        <v>1</v>
      </c>
      <c r="C3" s="130" t="str">
        <f>VLOOKUP($C$2,'R6_制作団体一覧'!A:H,8,FALSE)</f>
        <v>人形劇団むすび座</v>
      </c>
      <c r="D3" s="130"/>
      <c r="E3" s="130"/>
      <c r="F3" s="130"/>
      <c r="G3" s="130"/>
      <c r="H3" s="33" t="s">
        <v>4</v>
      </c>
      <c r="I3" s="131" t="str">
        <f>VLOOKUP($C$2,'R6_制作団体一覧'!A:H,7,FALSE)</f>
        <v>株式会社人形劇団むすび座</v>
      </c>
      <c r="J3" s="131"/>
      <c r="K3" s="131"/>
      <c r="L3" s="131"/>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34" t="s">
        <v>578</v>
      </c>
      <c r="C6" s="134"/>
      <c r="D6" s="134"/>
      <c r="E6" s="134"/>
      <c r="F6" s="134"/>
      <c r="G6" s="134"/>
      <c r="H6" s="134"/>
      <c r="I6" s="134"/>
      <c r="J6" s="134"/>
      <c r="K6" s="134"/>
      <c r="L6" s="134"/>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67</v>
      </c>
      <c r="B12" s="135" t="s">
        <v>72</v>
      </c>
      <c r="C12" s="135"/>
      <c r="D12" s="135"/>
      <c r="E12" s="135"/>
      <c r="F12" s="135"/>
      <c r="G12" s="135"/>
      <c r="H12" s="135"/>
      <c r="I12" s="135"/>
      <c r="J12" s="135"/>
      <c r="K12" s="135"/>
      <c r="L12" s="135"/>
      <c r="M12" s="51"/>
      <c r="N12" s="64"/>
      <c r="O12" s="64"/>
      <c r="P12" s="64"/>
      <c r="Q12" s="64"/>
      <c r="R12" s="64"/>
      <c r="S12" s="64"/>
      <c r="T12" s="64"/>
      <c r="U12" s="64"/>
      <c r="V12" s="64"/>
      <c r="W12" s="64"/>
      <c r="X12" s="64"/>
      <c r="Y12" s="64"/>
      <c r="Z12" s="64"/>
      <c r="AA12" s="64"/>
    </row>
    <row r="13" spans="1:27" ht="20.25" customHeight="1" x14ac:dyDescent="0.15">
      <c r="A13" s="51"/>
      <c r="B13" s="136" t="s">
        <v>41</v>
      </c>
      <c r="C13" s="137"/>
      <c r="D13" s="137"/>
      <c r="E13" s="137"/>
      <c r="F13" s="142" t="s">
        <v>582</v>
      </c>
      <c r="G13" s="143"/>
      <c r="H13" s="155" t="s">
        <v>51</v>
      </c>
      <c r="I13" s="156"/>
      <c r="J13" s="156"/>
      <c r="K13" s="68">
        <v>50</v>
      </c>
      <c r="L13" s="69" t="s">
        <v>52</v>
      </c>
      <c r="M13" s="53"/>
      <c r="N13" s="64"/>
      <c r="O13" s="64"/>
      <c r="P13" s="64"/>
      <c r="Q13" s="64"/>
      <c r="R13" s="64"/>
      <c r="S13" s="64"/>
      <c r="T13" s="64"/>
      <c r="U13" s="64"/>
      <c r="V13" s="64"/>
      <c r="W13" s="64"/>
      <c r="X13" s="64"/>
      <c r="Y13" s="64"/>
      <c r="Z13" s="64"/>
      <c r="AA13" s="64"/>
    </row>
    <row r="14" spans="1:27" ht="20.25" customHeight="1" x14ac:dyDescent="0.15">
      <c r="A14" s="51"/>
      <c r="B14" s="144" t="s">
        <v>42</v>
      </c>
      <c r="C14" s="145"/>
      <c r="D14" s="145"/>
      <c r="E14" s="146"/>
      <c r="F14" s="70" t="s">
        <v>44</v>
      </c>
      <c r="G14" s="71">
        <v>12</v>
      </c>
      <c r="H14" s="72" t="s">
        <v>43</v>
      </c>
      <c r="I14" s="73" t="s">
        <v>45</v>
      </c>
      <c r="J14" s="74">
        <v>7</v>
      </c>
      <c r="K14" s="73" t="s">
        <v>43</v>
      </c>
      <c r="L14" s="75"/>
      <c r="M14" s="53"/>
      <c r="N14" s="64"/>
      <c r="O14" s="64"/>
      <c r="P14" s="64"/>
      <c r="Q14" s="64"/>
      <c r="R14" s="64"/>
      <c r="S14" s="64"/>
      <c r="T14" s="64"/>
      <c r="U14" s="64"/>
      <c r="V14" s="64"/>
      <c r="W14" s="64"/>
      <c r="X14" s="64"/>
      <c r="Y14" s="64"/>
      <c r="Z14" s="64"/>
      <c r="AA14" s="64"/>
    </row>
    <row r="15" spans="1:27" ht="20.25" customHeight="1" x14ac:dyDescent="0.15">
      <c r="A15" s="51"/>
      <c r="B15" s="147"/>
      <c r="C15" s="148"/>
      <c r="D15" s="148"/>
      <c r="E15" s="149"/>
      <c r="F15" s="76" t="s">
        <v>46</v>
      </c>
      <c r="G15" s="77">
        <v>8</v>
      </c>
      <c r="H15" s="78" t="s">
        <v>43</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38" t="s">
        <v>47</v>
      </c>
      <c r="C16" s="139"/>
      <c r="D16" s="139"/>
      <c r="E16" s="140"/>
      <c r="F16" s="81" t="s">
        <v>48</v>
      </c>
      <c r="G16" s="150" t="s">
        <v>583</v>
      </c>
      <c r="H16" s="150"/>
      <c r="I16" s="151" t="s">
        <v>49</v>
      </c>
      <c r="J16" s="152"/>
      <c r="K16" s="153" t="s">
        <v>584</v>
      </c>
      <c r="L16" s="154"/>
      <c r="M16" s="43"/>
      <c r="N16" s="64"/>
      <c r="O16" s="64"/>
      <c r="P16" s="64"/>
      <c r="Q16" s="64"/>
      <c r="R16" s="64"/>
      <c r="S16" s="64"/>
      <c r="T16" s="64"/>
      <c r="U16" s="64"/>
      <c r="V16" s="64"/>
      <c r="W16" s="64"/>
      <c r="X16" s="64"/>
      <c r="Y16" s="64"/>
      <c r="Z16" s="64"/>
      <c r="AA16" s="64"/>
    </row>
    <row r="17" spans="1:27" ht="22.9" customHeight="1" x14ac:dyDescent="0.15">
      <c r="A17" s="56"/>
      <c r="B17" s="136" t="s">
        <v>56</v>
      </c>
      <c r="C17" s="137"/>
      <c r="D17" s="137"/>
      <c r="E17" s="137"/>
      <c r="F17" s="70" t="s">
        <v>57</v>
      </c>
      <c r="G17" s="71">
        <v>1.2</v>
      </c>
      <c r="H17" s="72" t="s">
        <v>43</v>
      </c>
      <c r="I17" s="70" t="s">
        <v>46</v>
      </c>
      <c r="J17" s="71">
        <v>1.8</v>
      </c>
      <c r="K17" s="157" t="s">
        <v>43</v>
      </c>
      <c r="L17" s="158"/>
      <c r="M17" s="43"/>
      <c r="N17" s="64"/>
      <c r="O17" s="64"/>
      <c r="P17" s="64"/>
      <c r="Q17" s="64"/>
      <c r="R17" s="64"/>
      <c r="S17" s="64"/>
      <c r="T17" s="64"/>
      <c r="U17" s="64"/>
      <c r="V17" s="64"/>
      <c r="W17" s="64"/>
      <c r="X17" s="64"/>
      <c r="Y17" s="64"/>
      <c r="Z17" s="64"/>
      <c r="AA17" s="64"/>
    </row>
    <row r="18" spans="1:27" ht="22.9" customHeight="1" x14ac:dyDescent="0.15">
      <c r="A18" s="58"/>
      <c r="B18" s="136" t="s">
        <v>50</v>
      </c>
      <c r="C18" s="137"/>
      <c r="D18" s="137"/>
      <c r="E18" s="141"/>
      <c r="F18" s="175" t="s">
        <v>585</v>
      </c>
      <c r="G18" s="175"/>
      <c r="H18" s="159" t="s">
        <v>55</v>
      </c>
      <c r="I18" s="160"/>
      <c r="J18" s="160"/>
      <c r="K18" s="162" t="s">
        <v>586</v>
      </c>
      <c r="L18" s="163"/>
      <c r="M18" s="27"/>
      <c r="N18" s="64"/>
      <c r="O18" s="64"/>
      <c r="P18" s="64"/>
      <c r="Q18" s="64"/>
      <c r="R18" s="64"/>
      <c r="S18" s="64"/>
      <c r="T18" s="64"/>
      <c r="U18" s="64"/>
      <c r="V18" s="64"/>
      <c r="W18" s="64"/>
      <c r="X18" s="64"/>
      <c r="Y18" s="64"/>
      <c r="Z18" s="64"/>
      <c r="AA18" s="64"/>
    </row>
    <row r="19" spans="1:27" ht="22.5" customHeight="1" x14ac:dyDescent="0.15">
      <c r="A19" s="27"/>
      <c r="B19" s="138" t="s">
        <v>54</v>
      </c>
      <c r="C19" s="139"/>
      <c r="D19" s="139"/>
      <c r="E19" s="140"/>
      <c r="F19" s="171" t="s">
        <v>587</v>
      </c>
      <c r="G19" s="172"/>
      <c r="H19" s="166" t="s">
        <v>53</v>
      </c>
      <c r="I19" s="167"/>
      <c r="J19" s="167"/>
      <c r="K19" s="175"/>
      <c r="L19" s="176"/>
      <c r="M19" s="59"/>
      <c r="N19" s="64"/>
      <c r="O19" s="64"/>
      <c r="P19" s="64"/>
      <c r="Q19" s="64"/>
      <c r="R19" s="64"/>
      <c r="S19" s="64"/>
      <c r="T19" s="64"/>
      <c r="U19" s="64"/>
      <c r="V19" s="64"/>
      <c r="W19" s="64"/>
      <c r="X19" s="64"/>
      <c r="Y19" s="64"/>
      <c r="Z19" s="64"/>
      <c r="AA19" s="64"/>
    </row>
    <row r="20" spans="1:27" ht="22.5" customHeight="1" x14ac:dyDescent="0.15">
      <c r="A20" s="27"/>
      <c r="B20" s="168"/>
      <c r="C20" s="169"/>
      <c r="D20" s="169"/>
      <c r="E20" s="170"/>
      <c r="F20" s="173"/>
      <c r="G20" s="174"/>
      <c r="H20" s="166" t="s">
        <v>68</v>
      </c>
      <c r="I20" s="167"/>
      <c r="J20" s="167"/>
      <c r="K20" s="162" t="s">
        <v>588</v>
      </c>
      <c r="L20" s="163"/>
      <c r="M20" s="27"/>
      <c r="N20" s="64"/>
      <c r="O20" s="64"/>
      <c r="P20" s="64"/>
      <c r="Q20" s="64"/>
      <c r="R20" s="64"/>
      <c r="S20" s="64"/>
      <c r="T20" s="64"/>
      <c r="U20" s="64"/>
      <c r="V20" s="64"/>
      <c r="W20" s="64"/>
      <c r="X20" s="64"/>
      <c r="Y20" s="64"/>
      <c r="Z20" s="64"/>
      <c r="AA20" s="64"/>
    </row>
    <row r="21" spans="1:27" ht="66.75" customHeight="1" x14ac:dyDescent="0.15">
      <c r="A21" s="27"/>
      <c r="B21" s="159" t="s">
        <v>58</v>
      </c>
      <c r="C21" s="160"/>
      <c r="D21" s="160"/>
      <c r="E21" s="161"/>
      <c r="F21" s="162" t="s">
        <v>589</v>
      </c>
      <c r="G21" s="163"/>
      <c r="H21" s="164" t="s">
        <v>59</v>
      </c>
      <c r="I21" s="165"/>
      <c r="J21" s="165"/>
      <c r="K21" s="107" t="s">
        <v>590</v>
      </c>
      <c r="L21" s="69" t="s">
        <v>43</v>
      </c>
      <c r="M21" s="27"/>
      <c r="N21" s="64"/>
      <c r="O21" s="64"/>
      <c r="P21" s="64"/>
      <c r="Q21" s="64"/>
      <c r="R21" s="64"/>
      <c r="S21" s="64"/>
      <c r="T21" s="64"/>
      <c r="U21" s="64"/>
      <c r="V21" s="64"/>
      <c r="W21" s="64"/>
      <c r="X21" s="64"/>
      <c r="Y21" s="64"/>
      <c r="Z21" s="64"/>
      <c r="AA21" s="64"/>
    </row>
    <row r="22" spans="1:27" ht="22.5" customHeight="1" x14ac:dyDescent="0.15">
      <c r="A22" s="30"/>
      <c r="B22" s="159" t="s">
        <v>64</v>
      </c>
      <c r="C22" s="160"/>
      <c r="D22" s="160"/>
      <c r="E22" s="161"/>
      <c r="F22" s="186" t="s">
        <v>591</v>
      </c>
      <c r="G22" s="187"/>
      <c r="H22" s="65" t="s">
        <v>62</v>
      </c>
      <c r="I22" s="66">
        <v>1</v>
      </c>
      <c r="J22" s="67" t="s">
        <v>63</v>
      </c>
      <c r="K22" s="160"/>
      <c r="L22" s="182"/>
      <c r="M22" s="30"/>
      <c r="N22" s="64"/>
      <c r="O22" s="64"/>
      <c r="P22" s="64"/>
      <c r="Q22" s="64"/>
      <c r="R22" s="64"/>
      <c r="S22" s="64"/>
      <c r="T22" s="64"/>
      <c r="U22" s="64"/>
      <c r="V22" s="64"/>
      <c r="W22" s="64"/>
      <c r="X22" s="64"/>
      <c r="Y22" s="64"/>
      <c r="Z22" s="64"/>
      <c r="AA22" s="64"/>
    </row>
    <row r="23" spans="1:27" ht="22.5" customHeight="1" x14ac:dyDescent="0.15">
      <c r="A23" s="29"/>
      <c r="B23" s="183" t="s">
        <v>65</v>
      </c>
      <c r="C23" s="184"/>
      <c r="D23" s="184"/>
      <c r="E23" s="185"/>
      <c r="F23" s="82" t="s">
        <v>60</v>
      </c>
      <c r="G23" s="83">
        <v>2.2000000000000002</v>
      </c>
      <c r="H23" s="84" t="s">
        <v>43</v>
      </c>
      <c r="I23" s="85" t="s">
        <v>61</v>
      </c>
      <c r="J23" s="83">
        <v>6.47</v>
      </c>
      <c r="K23" s="180" t="s">
        <v>43</v>
      </c>
      <c r="L23" s="181"/>
      <c r="M23" s="29"/>
      <c r="N23" s="64"/>
      <c r="O23" s="64"/>
      <c r="P23" s="64"/>
      <c r="Q23" s="64"/>
      <c r="R23" s="64"/>
      <c r="S23" s="64"/>
      <c r="T23" s="64"/>
      <c r="U23" s="64"/>
      <c r="V23" s="64"/>
      <c r="W23" s="64"/>
      <c r="X23" s="64"/>
      <c r="Y23" s="64"/>
      <c r="Z23" s="64"/>
      <c r="AA23" s="64"/>
    </row>
    <row r="24" spans="1:27" ht="25.15" customHeight="1" x14ac:dyDescent="0.15">
      <c r="A24" s="27"/>
      <c r="B24" s="86" t="s">
        <v>71</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112</v>
      </c>
      <c r="B25" s="88" t="s">
        <v>113</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91" t="s">
        <v>116</v>
      </c>
      <c r="C26" s="191"/>
      <c r="D26" s="191"/>
      <c r="E26" s="191"/>
      <c r="F26" s="191"/>
      <c r="G26" s="191"/>
      <c r="H26" s="191"/>
      <c r="I26" s="191"/>
      <c r="J26" s="191"/>
      <c r="K26" s="191"/>
      <c r="L26" s="191"/>
      <c r="M26" s="28"/>
      <c r="N26" s="64"/>
      <c r="O26" s="64"/>
      <c r="P26" s="64"/>
      <c r="Q26" s="64"/>
      <c r="R26" s="64"/>
      <c r="S26" s="64"/>
      <c r="T26" s="64"/>
      <c r="U26" s="64"/>
      <c r="V26" s="64"/>
      <c r="W26" s="64"/>
      <c r="X26" s="64"/>
      <c r="Y26" s="64"/>
      <c r="Z26" s="64"/>
      <c r="AA26" s="64"/>
    </row>
    <row r="27" spans="1:27" s="96" customFormat="1" ht="18.75" customHeight="1" x14ac:dyDescent="0.15">
      <c r="A27" s="58"/>
      <c r="B27" s="192" t="s">
        <v>114</v>
      </c>
      <c r="C27" s="192"/>
      <c r="D27" s="192"/>
      <c r="E27" s="192"/>
      <c r="F27" s="193" t="s">
        <v>588</v>
      </c>
      <c r="G27" s="193"/>
      <c r="H27" s="193"/>
      <c r="I27" s="193"/>
      <c r="J27" s="193"/>
      <c r="K27" s="193"/>
      <c r="L27" s="193"/>
      <c r="M27" s="97"/>
      <c r="N27" s="64"/>
      <c r="O27" s="64"/>
      <c r="P27" s="64"/>
      <c r="Q27" s="64"/>
      <c r="R27" s="64"/>
      <c r="S27" s="64"/>
      <c r="T27" s="64"/>
      <c r="U27" s="64"/>
      <c r="V27" s="64"/>
      <c r="W27" s="64"/>
      <c r="X27" s="64"/>
      <c r="Y27" s="64"/>
      <c r="Z27" s="64"/>
      <c r="AA27" s="64"/>
    </row>
    <row r="28" spans="1:27" s="96" customFormat="1" ht="18.75" customHeight="1" x14ac:dyDescent="0.15">
      <c r="A28" s="58"/>
      <c r="B28" s="189" t="s">
        <v>115</v>
      </c>
      <c r="C28" s="189"/>
      <c r="D28" s="189"/>
      <c r="E28" s="189"/>
      <c r="F28" s="190"/>
      <c r="G28" s="190"/>
      <c r="H28" s="190"/>
      <c r="I28" s="190"/>
      <c r="J28" s="190"/>
      <c r="K28" s="190"/>
      <c r="L28" s="190"/>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111</v>
      </c>
      <c r="B30" s="88" t="s">
        <v>66</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79" t="s">
        <v>69</v>
      </c>
      <c r="B31" s="179"/>
      <c r="C31" s="179"/>
      <c r="D31" s="179"/>
      <c r="E31" s="179"/>
      <c r="F31" s="179"/>
      <c r="G31" s="179"/>
      <c r="H31" s="178" t="s">
        <v>70</v>
      </c>
      <c r="I31" s="178"/>
      <c r="J31" s="178"/>
      <c r="K31" s="178"/>
      <c r="L31" s="178"/>
      <c r="M31" s="25"/>
      <c r="N31" s="64"/>
      <c r="O31" s="64"/>
      <c r="P31" s="64"/>
      <c r="Q31" s="64"/>
      <c r="R31" s="64"/>
      <c r="S31" s="64"/>
      <c r="T31" s="64"/>
      <c r="U31" s="64"/>
      <c r="V31" s="64"/>
      <c r="W31" s="64"/>
      <c r="X31" s="64"/>
      <c r="Y31" s="64"/>
      <c r="Z31" s="64"/>
      <c r="AA31" s="64"/>
    </row>
    <row r="32" spans="1:27" ht="27.75" customHeight="1" x14ac:dyDescent="0.15">
      <c r="A32" s="61">
        <v>1</v>
      </c>
      <c r="B32" s="177" t="s">
        <v>592</v>
      </c>
      <c r="C32" s="177"/>
      <c r="D32" s="177"/>
      <c r="E32" s="177"/>
      <c r="F32" s="177"/>
      <c r="G32" s="177"/>
      <c r="H32" s="179"/>
      <c r="I32" s="179"/>
      <c r="J32" s="179"/>
      <c r="K32" s="179"/>
      <c r="L32" s="179"/>
      <c r="M32" s="27"/>
      <c r="N32" s="64"/>
      <c r="O32" s="64"/>
      <c r="P32" s="64"/>
      <c r="Q32" s="64"/>
      <c r="R32" s="64"/>
      <c r="S32" s="64"/>
      <c r="T32" s="64"/>
      <c r="U32" s="64"/>
      <c r="V32" s="64"/>
      <c r="W32" s="64"/>
      <c r="X32" s="64"/>
      <c r="Y32" s="64"/>
      <c r="Z32" s="64"/>
      <c r="AA32" s="64"/>
    </row>
    <row r="33" spans="1:27" ht="24.75" customHeight="1" x14ac:dyDescent="0.15">
      <c r="A33" s="61">
        <v>2</v>
      </c>
      <c r="B33" s="177"/>
      <c r="C33" s="177"/>
      <c r="D33" s="177"/>
      <c r="E33" s="177"/>
      <c r="F33" s="177"/>
      <c r="G33" s="177"/>
      <c r="H33" s="179"/>
      <c r="I33" s="179"/>
      <c r="J33" s="179"/>
      <c r="K33" s="179"/>
      <c r="L33" s="179"/>
      <c r="M33" s="27"/>
      <c r="N33" s="64"/>
      <c r="O33" s="64"/>
      <c r="P33" s="64"/>
      <c r="Q33" s="64"/>
      <c r="R33" s="64"/>
      <c r="S33" s="64"/>
      <c r="T33" s="64"/>
      <c r="U33" s="64"/>
      <c r="V33" s="64"/>
      <c r="W33" s="64"/>
      <c r="X33" s="64"/>
      <c r="Y33" s="64"/>
      <c r="Z33" s="64"/>
      <c r="AA33" s="64"/>
    </row>
    <row r="34" spans="1:27" ht="24.75" customHeight="1" x14ac:dyDescent="0.15">
      <c r="A34" s="61">
        <v>3</v>
      </c>
      <c r="B34" s="177"/>
      <c r="C34" s="177"/>
      <c r="D34" s="177"/>
      <c r="E34" s="177"/>
      <c r="F34" s="177"/>
      <c r="G34" s="177"/>
      <c r="H34" s="179"/>
      <c r="I34" s="179"/>
      <c r="J34" s="179"/>
      <c r="K34" s="179"/>
      <c r="L34" s="179"/>
      <c r="M34" s="27"/>
      <c r="N34" s="64"/>
      <c r="O34" s="64"/>
      <c r="P34" s="64"/>
      <c r="Q34" s="64"/>
      <c r="R34" s="64"/>
      <c r="S34" s="64"/>
      <c r="T34" s="64"/>
      <c r="U34" s="64"/>
      <c r="V34" s="64"/>
      <c r="W34" s="64"/>
      <c r="X34" s="64"/>
      <c r="Y34" s="64"/>
      <c r="Z34" s="64"/>
      <c r="AA34" s="64"/>
    </row>
    <row r="35" spans="1:27" ht="24.75" customHeight="1" x14ac:dyDescent="0.15">
      <c r="A35" s="61">
        <v>4</v>
      </c>
      <c r="B35" s="177"/>
      <c r="C35" s="177"/>
      <c r="D35" s="177"/>
      <c r="E35" s="177"/>
      <c r="F35" s="177"/>
      <c r="G35" s="177"/>
      <c r="H35" s="179"/>
      <c r="I35" s="179"/>
      <c r="J35" s="179"/>
      <c r="K35" s="179"/>
      <c r="L35" s="179"/>
      <c r="M35" s="29"/>
      <c r="N35" s="64"/>
      <c r="O35" s="64"/>
      <c r="P35" s="64"/>
      <c r="Q35" s="64"/>
      <c r="R35" s="64"/>
      <c r="S35" s="64"/>
      <c r="T35" s="64"/>
      <c r="U35" s="64"/>
      <c r="V35" s="64"/>
      <c r="W35" s="64"/>
      <c r="X35" s="64"/>
      <c r="Y35" s="64"/>
      <c r="Z35" s="64"/>
      <c r="AA35" s="64"/>
    </row>
    <row r="36" spans="1:27" ht="24.75" customHeight="1" x14ac:dyDescent="0.15">
      <c r="A36" s="61">
        <v>5</v>
      </c>
      <c r="B36" s="177"/>
      <c r="C36" s="177"/>
      <c r="D36" s="177"/>
      <c r="E36" s="177"/>
      <c r="F36" s="177"/>
      <c r="G36" s="177"/>
      <c r="H36" s="179"/>
      <c r="I36" s="179"/>
      <c r="J36" s="179"/>
      <c r="K36" s="179"/>
      <c r="L36" s="179"/>
      <c r="M36" s="30"/>
      <c r="N36" s="64"/>
      <c r="O36" s="64"/>
      <c r="P36" s="64"/>
      <c r="Q36" s="64"/>
      <c r="R36" s="64"/>
      <c r="S36" s="64"/>
      <c r="T36" s="64"/>
      <c r="U36" s="64"/>
      <c r="V36" s="64"/>
      <c r="W36" s="64"/>
      <c r="X36" s="64"/>
      <c r="Y36" s="64"/>
      <c r="Z36" s="64"/>
      <c r="AA36" s="64"/>
    </row>
    <row r="37" spans="1:27" ht="24.75" customHeight="1" x14ac:dyDescent="0.15">
      <c r="A37" s="61">
        <v>6</v>
      </c>
      <c r="B37" s="177"/>
      <c r="C37" s="177"/>
      <c r="D37" s="177"/>
      <c r="E37" s="177"/>
      <c r="F37" s="177"/>
      <c r="G37" s="177"/>
      <c r="H37" s="179"/>
      <c r="I37" s="179"/>
      <c r="J37" s="179"/>
      <c r="K37" s="179"/>
      <c r="L37" s="179"/>
      <c r="M37" s="27"/>
      <c r="N37" s="64"/>
      <c r="O37" s="64"/>
      <c r="P37" s="64"/>
      <c r="Q37" s="64"/>
      <c r="R37" s="64"/>
      <c r="S37" s="64"/>
      <c r="T37" s="64"/>
      <c r="U37" s="64"/>
      <c r="V37" s="64"/>
      <c r="W37" s="64"/>
      <c r="X37" s="64"/>
      <c r="Y37" s="64"/>
      <c r="Z37" s="64"/>
      <c r="AA37" s="64"/>
    </row>
    <row r="38" spans="1:27" ht="24.75" customHeight="1" x14ac:dyDescent="0.15">
      <c r="A38" s="61">
        <v>7</v>
      </c>
      <c r="B38" s="177"/>
      <c r="C38" s="177"/>
      <c r="D38" s="177"/>
      <c r="E38" s="177"/>
      <c r="F38" s="177"/>
      <c r="G38" s="177"/>
      <c r="H38" s="179"/>
      <c r="I38" s="179"/>
      <c r="J38" s="179"/>
      <c r="K38" s="179"/>
      <c r="L38" s="179"/>
      <c r="M38" s="27"/>
      <c r="N38" s="64"/>
      <c r="O38" s="64"/>
      <c r="P38" s="64"/>
      <c r="Q38" s="64"/>
      <c r="R38" s="64"/>
      <c r="S38" s="64"/>
      <c r="T38" s="64"/>
      <c r="U38" s="64"/>
      <c r="V38" s="64"/>
      <c r="W38" s="64"/>
      <c r="X38" s="64"/>
      <c r="Y38" s="64"/>
      <c r="Z38" s="64"/>
      <c r="AA38" s="64"/>
    </row>
    <row r="39" spans="1:27" ht="24.75" customHeight="1" x14ac:dyDescent="0.15">
      <c r="A39" s="61">
        <v>8</v>
      </c>
      <c r="B39" s="177"/>
      <c r="C39" s="177"/>
      <c r="D39" s="177"/>
      <c r="E39" s="177"/>
      <c r="F39" s="177"/>
      <c r="G39" s="177"/>
      <c r="H39" s="179"/>
      <c r="I39" s="179"/>
      <c r="J39" s="179"/>
      <c r="K39" s="179"/>
      <c r="L39" s="179"/>
      <c r="M39" s="62"/>
      <c r="N39" s="64"/>
      <c r="O39" s="64"/>
      <c r="P39" s="64"/>
      <c r="Q39" s="64"/>
      <c r="R39" s="64"/>
      <c r="S39" s="64"/>
      <c r="T39" s="64"/>
      <c r="U39" s="64"/>
      <c r="V39" s="64"/>
      <c r="W39" s="64"/>
      <c r="X39" s="64"/>
      <c r="Y39" s="64"/>
      <c r="Z39" s="64"/>
      <c r="AA39" s="64"/>
    </row>
    <row r="40" spans="1:27" ht="24.75" customHeight="1" x14ac:dyDescent="0.15">
      <c r="A40" s="61">
        <v>9</v>
      </c>
      <c r="B40" s="177"/>
      <c r="C40" s="177"/>
      <c r="D40" s="177"/>
      <c r="E40" s="177"/>
      <c r="F40" s="177"/>
      <c r="G40" s="177"/>
      <c r="H40" s="179"/>
      <c r="I40" s="179"/>
      <c r="J40" s="179"/>
      <c r="K40" s="179"/>
      <c r="L40" s="179"/>
      <c r="M40" s="27"/>
      <c r="N40" s="64"/>
      <c r="O40" s="64"/>
      <c r="P40" s="64"/>
      <c r="Q40" s="64"/>
      <c r="R40" s="64"/>
      <c r="S40" s="64"/>
      <c r="T40" s="64"/>
      <c r="U40" s="64"/>
      <c r="V40" s="64"/>
      <c r="W40" s="64"/>
      <c r="X40" s="64"/>
      <c r="Y40" s="64"/>
      <c r="Z40" s="64"/>
      <c r="AA40" s="64"/>
    </row>
    <row r="41" spans="1:27" ht="24.75" customHeight="1" x14ac:dyDescent="0.15">
      <c r="A41" s="61">
        <v>10</v>
      </c>
      <c r="B41" s="177"/>
      <c r="C41" s="177"/>
      <c r="D41" s="177"/>
      <c r="E41" s="177"/>
      <c r="F41" s="177"/>
      <c r="G41" s="177"/>
      <c r="H41" s="179"/>
      <c r="I41" s="179"/>
      <c r="J41" s="179"/>
      <c r="K41" s="179"/>
      <c r="L41" s="179"/>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73</v>
      </c>
      <c r="B46" s="188" t="s">
        <v>74</v>
      </c>
      <c r="C46" s="188"/>
      <c r="D46" s="188"/>
      <c r="E46" s="188"/>
      <c r="F46" s="188"/>
      <c r="G46" s="188"/>
      <c r="H46" s="188"/>
      <c r="I46" s="188"/>
      <c r="J46" s="188"/>
      <c r="K46" s="188"/>
      <c r="L46" s="188"/>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26" t="s">
        <v>10</v>
      </c>
      <c r="C48" s="126"/>
      <c r="D48" s="126"/>
      <c r="E48" s="126"/>
      <c r="F48" s="126"/>
      <c r="G48" s="126"/>
      <c r="H48" s="126"/>
      <c r="I48" s="126"/>
      <c r="J48" s="126"/>
      <c r="K48" s="126"/>
      <c r="L48" s="126"/>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24" t="s">
        <v>9</v>
      </c>
      <c r="C50" s="124"/>
      <c r="D50" s="124"/>
      <c r="E50" s="124"/>
      <c r="F50" s="57" t="s">
        <v>6</v>
      </c>
      <c r="G50" s="127">
        <f>G17</f>
        <v>1.2</v>
      </c>
      <c r="H50" s="128"/>
      <c r="I50" s="26" t="s">
        <v>7</v>
      </c>
      <c r="J50" s="127">
        <f>J17</f>
        <v>1.8</v>
      </c>
      <c r="K50" s="128"/>
      <c r="L50" s="25"/>
      <c r="M50" s="25"/>
      <c r="N50" s="40"/>
      <c r="X50" s="40"/>
      <c r="Y50" s="40"/>
      <c r="Z50" s="40"/>
    </row>
    <row r="51" spans="1:26" ht="16.899999999999999" customHeight="1" x14ac:dyDescent="0.15">
      <c r="A51" s="25"/>
      <c r="B51" s="125" t="s">
        <v>8</v>
      </c>
      <c r="C51" s="125"/>
      <c r="D51" s="125"/>
      <c r="E51" s="125"/>
      <c r="F51" s="125"/>
      <c r="G51" s="123" t="str">
        <f>F21</f>
        <v>応相談</v>
      </c>
      <c r="H51" s="123"/>
      <c r="I51" s="123"/>
      <c r="J51" s="123"/>
      <c r="K51" s="123"/>
      <c r="L51" s="25"/>
      <c r="M51" s="25"/>
      <c r="N51" s="40"/>
      <c r="X51" s="40"/>
      <c r="Y51" s="40"/>
      <c r="Z51" s="40"/>
    </row>
    <row r="52" spans="1:26" ht="16.899999999999999" customHeight="1" x14ac:dyDescent="0.15">
      <c r="A52" s="25"/>
      <c r="B52" s="125" t="s">
        <v>12</v>
      </c>
      <c r="C52" s="125"/>
      <c r="D52" s="125"/>
      <c r="E52" s="125"/>
      <c r="F52" s="125"/>
      <c r="G52" s="123" t="str">
        <f>K21</f>
        <v>制限なしだが近距離希望</v>
      </c>
      <c r="H52" s="123"/>
      <c r="I52" s="123"/>
      <c r="J52" s="123"/>
      <c r="K52" s="123"/>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F13:F16 B16:B19 H19 F18:F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H20">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F17">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I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B27:B28">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7">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F27:L27">
      <formula1>"要,不要"</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99"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75</v>
      </c>
      <c r="C1" s="94" t="s">
        <v>77</v>
      </c>
      <c r="D1" s="94" t="s">
        <v>78</v>
      </c>
      <c r="E1" s="94" t="s">
        <v>3</v>
      </c>
      <c r="F1" s="94" t="s">
        <v>79</v>
      </c>
      <c r="G1" s="94" t="s">
        <v>80</v>
      </c>
      <c r="H1" s="94" t="s">
        <v>81</v>
      </c>
      <c r="I1" s="94" t="s">
        <v>82</v>
      </c>
      <c r="J1" s="94" t="s">
        <v>83</v>
      </c>
      <c r="K1" s="94" t="s">
        <v>84</v>
      </c>
      <c r="L1" s="94" t="s">
        <v>85</v>
      </c>
      <c r="M1" s="94" t="s">
        <v>86</v>
      </c>
      <c r="N1" s="94" t="s">
        <v>87</v>
      </c>
      <c r="O1" s="94" t="s">
        <v>88</v>
      </c>
      <c r="P1" s="94" t="s">
        <v>89</v>
      </c>
      <c r="Q1" s="94" t="s">
        <v>90</v>
      </c>
      <c r="R1" s="94" t="s">
        <v>91</v>
      </c>
      <c r="S1" s="94" t="s">
        <v>92</v>
      </c>
      <c r="T1" s="94" t="s">
        <v>93</v>
      </c>
      <c r="U1" s="94" t="s">
        <v>94</v>
      </c>
      <c r="V1" s="94" t="s">
        <v>95</v>
      </c>
      <c r="W1" s="94" t="s">
        <v>96</v>
      </c>
      <c r="X1" s="94" t="s">
        <v>76</v>
      </c>
      <c r="Y1" s="94" t="s">
        <v>97</v>
      </c>
      <c r="Z1" s="94" t="s">
        <v>98</v>
      </c>
      <c r="AA1" s="94" t="s">
        <v>99</v>
      </c>
      <c r="AB1" s="94" t="s">
        <v>117</v>
      </c>
      <c r="AC1" s="94" t="s">
        <v>118</v>
      </c>
      <c r="AD1" s="94" t="s">
        <v>100</v>
      </c>
      <c r="AE1" s="94" t="s">
        <v>101</v>
      </c>
      <c r="AF1" s="94" t="s">
        <v>102</v>
      </c>
      <c r="AG1" s="94" t="s">
        <v>103</v>
      </c>
      <c r="AH1" s="94" t="s">
        <v>104</v>
      </c>
      <c r="AI1" s="94" t="s">
        <v>105</v>
      </c>
      <c r="AJ1" s="94" t="s">
        <v>106</v>
      </c>
      <c r="AK1" s="94" t="s">
        <v>107</v>
      </c>
      <c r="AL1" s="94" t="s">
        <v>108</v>
      </c>
      <c r="AM1" s="94" t="s">
        <v>109</v>
      </c>
    </row>
    <row r="2" spans="1:39" ht="13.5" customHeight="1" x14ac:dyDescent="0.15">
      <c r="A2" s="95" t="str">
        <f>①ヒアリングシートについて!C2</f>
        <v>K152</v>
      </c>
      <c r="B2" s="95" t="str">
        <f>①ヒアリングシートについて!F2</f>
        <v>演劇</v>
      </c>
      <c r="C2" s="95" t="str">
        <f>①ヒアリングシートについて!H2</f>
        <v>児童劇</v>
      </c>
      <c r="D2" s="95" t="str">
        <f>①ヒアリングシートについて!J2</f>
        <v>C区分</v>
      </c>
      <c r="E2" s="95" t="str">
        <f>①ヒアリングシートについて!L2</f>
        <v>F/G</v>
      </c>
      <c r="F2" s="95" t="str">
        <f>①ヒアリングシートについて!C3</f>
        <v>人形劇団むすび座</v>
      </c>
      <c r="G2" s="95" t="str">
        <f>①ヒアリングシートについて!I3</f>
        <v>株式会社人形劇団むすび座</v>
      </c>
      <c r="H2" s="95" t="str">
        <f>①ヒアリングシートについて!F13</f>
        <v>制限なし</v>
      </c>
      <c r="I2" s="95">
        <f>①ヒアリングシートについて!K13</f>
        <v>50</v>
      </c>
      <c r="J2" s="95">
        <f>①ヒアリングシートについて!G14</f>
        <v>12</v>
      </c>
      <c r="K2" s="95">
        <f>①ヒアリングシートについて!J14</f>
        <v>7</v>
      </c>
      <c r="L2" s="95">
        <f>①ヒアリングシートについて!G15</f>
        <v>8</v>
      </c>
      <c r="M2" s="95" t="str">
        <f>①ヒアリングシートについて!G16</f>
        <v>可</v>
      </c>
      <c r="N2" s="95" t="str">
        <f>①ヒアリングシートについて!K16</f>
        <v>不可</v>
      </c>
      <c r="O2" s="95">
        <f>①ヒアリングシートについて!G17</f>
        <v>1.2</v>
      </c>
      <c r="P2" s="95">
        <f>①ヒアリングシートについて!J17</f>
        <v>1.8</v>
      </c>
      <c r="Q2" s="95" t="str">
        <f>①ヒアリングシートについて!F18</f>
        <v>5割程度必要</v>
      </c>
      <c r="R2" s="95" t="str">
        <f>①ヒアリングシートについて!K18</f>
        <v>なくても良い</v>
      </c>
      <c r="S2" s="95" t="str">
        <f>①ヒアリングシートについて!F19</f>
        <v>使わない</v>
      </c>
      <c r="T2" s="95">
        <f>①ヒアリングシートについて!K19</f>
        <v>0</v>
      </c>
      <c r="U2" s="95" t="str">
        <f>①ヒアリングシートについて!K20</f>
        <v>不要</v>
      </c>
      <c r="V2" s="95" t="str">
        <f>①ヒアリングシートについて!F21</f>
        <v>応相談</v>
      </c>
      <c r="W2" s="95" t="str">
        <f>①ヒアリングシートについて!K21</f>
        <v>制限なしだが近距離希望</v>
      </c>
      <c r="X2" s="95" t="str">
        <f>①ヒアリングシートについて!F22</f>
        <v>中型トラック</v>
      </c>
      <c r="Y2" s="95">
        <f>①ヒアリングシートについて!I22</f>
        <v>1</v>
      </c>
      <c r="Z2" s="95">
        <f>①ヒアリングシートについて!G23</f>
        <v>2.2000000000000002</v>
      </c>
      <c r="AA2" s="95">
        <f>①ヒアリングシートについて!J23</f>
        <v>6.47</v>
      </c>
      <c r="AB2" s="95" t="str">
        <f>①ヒアリングシートについて!F27</f>
        <v>不要</v>
      </c>
      <c r="AC2" s="95">
        <f>①ヒアリングシートについて!F28</f>
        <v>0</v>
      </c>
      <c r="AD2" s="95" t="str">
        <f>①ヒアリングシートについて!B32</f>
        <v>搬入移動車両もう1台(ハイエース)あり。駐車スペースの有無</v>
      </c>
      <c r="AE2" s="95">
        <f>①ヒアリングシートについて!B33</f>
        <v>0</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2023-11-04T01:30:36Z</cp:lastPrinted>
  <dcterms:created xsi:type="dcterms:W3CDTF">2017-09-27T00:12:11Z</dcterms:created>
  <dcterms:modified xsi:type="dcterms:W3CDTF">2023-11-06T09:14:17Z</dcterms:modified>
</cp:coreProperties>
</file>