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8770" windowHeight="1218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3" i="15" l="1"/>
  <c r="BC3" i="15"/>
  <c r="BB3" i="15"/>
  <c r="BA3" i="15"/>
  <c r="AZ3" i="15"/>
  <c r="AY3" i="15"/>
  <c r="AX3" i="15"/>
  <c r="AW3" i="15"/>
  <c r="AV3" i="15"/>
  <c r="AU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 r="A104" i="21" l="1"/>
</calcChain>
</file>

<file path=xl/sharedStrings.xml><?xml version="1.0" encoding="utf-8"?>
<sst xmlns="http://schemas.openxmlformats.org/spreadsheetml/2006/main" count="1466" uniqueCount="622">
  <si>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</si>
  <si>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</si>
  <si>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</si>
  <si>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</si>
  <si>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</si>
  <si>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</si>
  <si>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</si>
  <si>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</si>
  <si>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</si>
  <si>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</si>
  <si>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</si>
  <si>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</si>
  <si>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</si>
  <si>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</si>
  <si>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</si>
  <si>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</si>
  <si>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</si>
  <si>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</si>
  <si>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</si>
  <si>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</si>
  <si>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</si>
  <si>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</si>
  <si>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</si>
  <si>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</si>
  <si>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</si>
  <si>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</si>
  <si>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</si>
  <si>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</si>
  <si>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</si>
  <si>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</si>
  <si>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</si>
  <si>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</si>
  <si>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</si>
  <si>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</si>
  <si>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</si>
  <si>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</si>
  <si>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</si>
  <si>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</si>
  <si>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</si>
  <si>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</si>
  <si>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</si>
  <si>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</si>
  <si>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</si>
  <si>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</si>
  <si>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</si>
  <si>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</si>
  <si>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</si>
  <si>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</si>
  <si>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</si>
  <si>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</si>
  <si>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</si>
  <si>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</si>
  <si>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</si>
  <si>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</si>
  <si>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</si>
  <si>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</si>
  <si>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</si>
  <si>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</si>
  <si>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</si>
  <si>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</si>
  <si>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</si>
  <si>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</si>
  <si>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</si>
  <si>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</si>
  <si>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</si>
  <si>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</si>
  <si>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</si>
  <si>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</si>
  <si>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</si>
  <si>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</si>
  <si>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</si>
  <si>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</si>
  <si>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</si>
  <si>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</si>
  <si>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</si>
  <si>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</si>
  <si>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</si>
  <si>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</si>
  <si>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</si>
  <si>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</si>
  <si>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</si>
  <si>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</si>
  <si>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</si>
  <si>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</si>
  <si>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</si>
  <si>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</si>
  <si>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</si>
  <si>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</si>
  <si>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</si>
  <si>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</si>
  <si>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</si>
  <si>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</si>
  <si>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</si>
  <si>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</si>
  <si>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</si>
  <si>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</si>
  <si>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</si>
  <si>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</si>
  <si>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</si>
  <si>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</si>
  <si>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</si>
  <si>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</si>
  <si>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</si>
  <si>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</si>
  <si>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</si>
  <si>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</si>
  <si>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</si>
  <si>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</si>
  <si>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</si>
  <si>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</si>
  <si>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</si>
  <si>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</si>
  <si>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</si>
  <si>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</si>
  <si>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</si>
  <si>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</si>
  <si>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</si>
  <si>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</si>
  <si>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</si>
  <si>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</si>
  <si>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</si>
  <si>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</si>
  <si>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</si>
  <si>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</si>
  <si>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</si>
  <si>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</si>
  <si>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</si>
  <si>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</si>
  <si>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</si>
  <si>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</si>
  <si>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</si>
  <si>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</si>
  <si>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</si>
  <si>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</si>
  <si>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</si>
  <si>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</si>
  <si>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</si>
  <si>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</si>
  <si>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</si>
  <si>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</si>
  <si>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</si>
  <si>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</si>
  <si>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</si>
  <si>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</si>
  <si>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</si>
  <si>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</si>
  <si>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</si>
  <si>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</si>
  <si>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</si>
  <si>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</si>
  <si>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</si>
  <si>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</si>
  <si>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</si>
  <si>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</si>
  <si>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</si>
  <si>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</si>
  <si>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</si>
  <si>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</si>
  <si>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</si>
  <si>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</si>
  <si>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</si>
  <si>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</si>
  <si>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</si>
  <si>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</si>
  <si>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</si>
  <si>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</si>
  <si>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</si>
  <si>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</si>
  <si>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</si>
  <si>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</si>
  <si>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</si>
  <si>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</si>
  <si>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</si>
  <si>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</si>
  <si>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</si>
  <si>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</si>
  <si>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</si>
  <si>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</si>
  <si>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</si>
  <si>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</si>
  <si>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</si>
  <si>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</si>
  <si>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</si>
  <si>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</si>
  <si>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</si>
  <si>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</si>
  <si>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</si>
  <si>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</si>
  <si>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</si>
  <si>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</si>
  <si>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</si>
  <si>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</si>
  <si>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</si>
  <si>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</si>
  <si>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</si>
  <si>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</si>
  <si>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</si>
  <si>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</si>
  <si>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</si>
  <si>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</si>
  <si>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</si>
  <si>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</si>
  <si>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</si>
  <si>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</si>
  <si>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</si>
  <si>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</si>
  <si>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</si>
  <si>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</si>
  <si>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</si>
  <si>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</si>
  <si>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</si>
  <si>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</si>
  <si>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</si>
  <si>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</si>
  <si>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</si>
  <si>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</si>
  <si>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</si>
  <si>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</si>
  <si>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</si>
  <si>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</si>
  <si>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</si>
  <si>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</si>
  <si>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</si>
  <si>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</si>
  <si>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</si>
  <si>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</si>
  <si>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</si>
  <si>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</si>
  <si>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</si>
  <si>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</si>
  <si>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</si>
  <si>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</si>
  <si>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</si>
  <si>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</si>
  <si>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</si>
  <si>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</si>
  <si>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</si>
  <si>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</si>
  <si>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</si>
  <si>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</si>
  <si>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</si>
  <si>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</si>
  <si>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</si>
  <si>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</si>
  <si>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</si>
  <si>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</si>
  <si>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</si>
  <si>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</si>
  <si>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</si>
  <si>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</si>
  <si>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</si>
  <si>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</si>
  <si>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</si>
  <si>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</si>
  <si>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</si>
  <si>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</si>
  <si>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</si>
  <si>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</si>
  <si>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</si>
  <si>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</si>
  <si>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</si>
  <si>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</si>
  <si>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</si>
  <si>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</si>
  <si>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</si>
  <si>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</si>
  <si>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</si>
  <si>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</si>
  <si>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</si>
  <si>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</si>
  <si>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</si>
  <si>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</si>
  <si>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</si>
  <si>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</si>
  <si>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</si>
  <si>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</si>
  <si>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</si>
  <si>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</si>
  <si>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</si>
  <si>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</si>
  <si>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</si>
  <si>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</si>
  <si>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</si>
  <si>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</si>
  <si>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</si>
  <si>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</si>
  <si>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</si>
  <si>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</si>
  <si>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</si>
  <si>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</si>
  <si>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</si>
  <si>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</si>
  <si>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</si>
  <si>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</si>
  <si>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</si>
  <si>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</si>
  <si>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</si>
  <si>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</si>
  <si>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</si>
  <si>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</si>
  <si>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</si>
  <si>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</si>
  <si>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</si>
  <si>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</si>
  <si>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</si>
  <si>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</si>
  <si>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</si>
  <si>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</si>
  <si>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</si>
  <si>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</si>
  <si>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</si>
  <si>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</si>
  <si>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</si>
  <si>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</si>
  <si>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</si>
  <si>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</si>
  <si>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</si>
  <si>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</si>
  <si>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</si>
  <si>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</si>
  <si>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</si>
  <si>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</si>
  <si>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</si>
  <si>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</si>
  <si>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</si>
  <si>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</si>
  <si>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</si>
  <si>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</si>
  <si>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</si>
  <si>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</si>
  <si>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</si>
  <si>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</si>
  <si>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</si>
  <si>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</si>
  <si>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</si>
  <si>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</si>
  <si>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</si>
  <si>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</si>
  <si>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</si>
  <si>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</si>
  <si>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</si>
  <si>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</si>
  <si>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</si>
  <si>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</si>
  <si>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</si>
  <si>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</si>
  <si>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</si>
  <si>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</si>
  <si>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</si>
  <si>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</si>
  <si>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</si>
  <si>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</si>
  <si>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</si>
  <si>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</si>
  <si>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</si>
  <si>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</si>
  <si>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</si>
  <si>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</si>
  <si>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</si>
  <si>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</si>
  <si>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</si>
  <si>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</si>
  <si>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</si>
  <si>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</si>
  <si>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</si>
  <si>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</si>
  <si>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</si>
  <si>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</si>
  <si>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</si>
  <si>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</si>
  <si>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</si>
  <si>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</si>
  <si>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</si>
  <si>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</si>
  <si>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</si>
  <si>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</si>
  <si>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</si>
  <si>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</si>
  <si>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</si>
  <si>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</si>
  <si>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</si>
  <si>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</si>
  <si>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</si>
  <si>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</si>
  <si>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</si>
  <si>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</si>
  <si>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</si>
  <si>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</si>
  <si>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</si>
  <si>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</si>
  <si>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</si>
  <si>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</si>
  <si>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</si>
  <si>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</si>
  <si>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</si>
  <si>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</si>
  <si>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</si>
  <si>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</si>
  <si>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</si>
  <si>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</si>
  <si>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</si>
  <si>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</si>
  <si>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</si>
  <si>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</si>
  <si>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</si>
  <si>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</si>
  <si>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</si>
  <si>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</si>
  <si>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</si>
  <si>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</si>
  <si>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</si>
  <si>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</si>
  <si>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</si>
  <si>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</si>
  <si>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</si>
  <si>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</si>
  <si>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</si>
  <si>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</si>
  <si>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</si>
  <si>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</si>
  <si>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</si>
  <si>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</si>
  <si>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</si>
  <si>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</si>
  <si>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</si>
  <si>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</si>
  <si>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</si>
  <si>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</si>
  <si>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</si>
  <si>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</si>
  <si>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</si>
  <si>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</si>
  <si>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</si>
  <si>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</si>
  <si>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</si>
  <si>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</si>
  <si>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</si>
  <si>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</si>
  <si>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</si>
  <si>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</si>
  <si>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</si>
  <si>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</si>
  <si>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</si>
  <si>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</si>
  <si>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</si>
  <si>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</si>
  <si>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</si>
  <si>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</si>
  <si>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</si>
  <si>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</si>
  <si>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</si>
  <si>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</si>
  <si>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</si>
  <si>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</si>
  <si>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</si>
  <si>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</si>
  <si>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</si>
  <si>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</si>
  <si>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</si>
  <si>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</si>
  <si>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</si>
  <si>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</si>
  <si>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</si>
  <si>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</si>
  <si>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</si>
  <si>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</si>
  <si>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</si>
  <si>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</si>
  <si>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</si>
  <si>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</si>
  <si>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</si>
  <si>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</si>
  <si>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</si>
  <si>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</si>
  <si>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</si>
  <si>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</si>
  <si>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</si>
  <si>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</si>
  <si>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</si>
  <si>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</si>
  <si>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</si>
  <si>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</si>
  <si>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</si>
  <si>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</si>
  <si>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</si>
  <si>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</si>
  <si>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</si>
  <si>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</si>
  <si>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</si>
  <si>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</si>
  <si>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</si>
  <si>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</si>
  <si>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</si>
  <si>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</si>
  <si>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</si>
  <si>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</si>
  <si>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</si>
  <si>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</si>
  <si>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</si>
  <si>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</si>
  <si>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</si>
  <si>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</si>
  <si>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</si>
  <si>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</si>
  <si>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</si>
  <si>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</si>
  <si>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</si>
  <si>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</si>
  <si>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</si>
  <si>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</si>
  <si>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</si>
  <si>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</si>
  <si>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</si>
  <si>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</si>
  <si>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</si>
  <si>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</si>
  <si>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</si>
  <si>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</si>
  <si>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</si>
  <si>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</si>
  <si>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</si>
  <si>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</si>
  <si>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</si>
  <si>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</si>
  <si>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</si>
  <si>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</si>
  <si>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</si>
  <si>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</si>
  <si>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</si>
  <si>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</si>
  <si>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</si>
  <si>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</si>
  <si>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</si>
  <si>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</si>
  <si>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</si>
  <si>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</si>
  <si>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</si>
  <si>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</si>
  <si>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</si>
  <si>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</si>
  <si>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</si>
  <si>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</si>
  <si>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</si>
  <si>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</si>
  <si>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</si>
  <si>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</si>
  <si>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</si>
  <si>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</si>
  <si>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</si>
  <si>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</si>
  <si>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</si>
  <si>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</si>
  <si>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</si>
  <si>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</si>
  <si>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</si>
  <si>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</si>
  <si>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</si>
  <si>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</si>
  <si>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</si>
  <si>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</si>
  <si>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</si>
  <si>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</si>
  <si>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</si>
  <si>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</si>
  <si>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</si>
  <si>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</si>
  <si>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</si>
  <si>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</si>
  <si>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</si>
  <si>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</si>
  <si>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</si>
  <si>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</si>
  <si>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</si>
  <si>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</si>
  <si>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</si>
  <si>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</si>
  <si>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</si>
  <si>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</si>
  <si>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</si>
  <si>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</si>
  <si>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</si>
  <si>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</si>
  <si>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</si>
  <si>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</si>
  <si>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</si>
  <si>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</si>
  <si>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</si>
  <si>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</si>
  <si>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</si>
  <si>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</si>
  <si>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</si>
  <si>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</si>
  <si>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</si>
  <si>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</si>
  <si>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</si>
  <si>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</si>
  <si>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</si>
  <si>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</si>
  <si>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</si>
  <si>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</si>
  <si>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</si>
  <si>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</si>
  <si>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</si>
  <si>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</si>
  <si>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</si>
  <si>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</si>
  <si>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</si>
  <si>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</si>
  <si>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</si>
  <si>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</si>
  <si>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</si>
  <si>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</si>
  <si>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</si>
  <si>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</si>
  <si>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5割程度必要</t>
  </si>
  <si>
    <t>使わない</t>
  </si>
  <si>
    <t>応相談</t>
  </si>
  <si>
    <t>体育館フロアーの天井が鉄骨か？ボードか？</t>
    <rPh sb="0" eb="3">
      <t>タイイクカン</t>
    </rPh>
    <rPh sb="8" eb="10">
      <t>テンジョウ</t>
    </rPh>
    <rPh sb="11" eb="13">
      <t>テッコツ</t>
    </rPh>
    <phoneticPr fontId="1"/>
  </si>
  <si>
    <t>30分</t>
    <rPh sb="2" eb="3">
      <t>プン</t>
    </rPh>
    <phoneticPr fontId="1"/>
  </si>
  <si>
    <t>本公演前で可能な時間</t>
    <rPh sb="0" eb="3">
      <t>ホンコウエン</t>
    </rPh>
    <rPh sb="3" eb="4">
      <t>マエ</t>
    </rPh>
    <rPh sb="5" eb="7">
      <t>カノウ</t>
    </rPh>
    <rPh sb="8" eb="10">
      <t>ジカン</t>
    </rPh>
    <phoneticPr fontId="1"/>
  </si>
  <si>
    <t>共演部分のリハーサル</t>
    <phoneticPr fontId="1"/>
  </si>
  <si>
    <t>共演する生徒さんは、参加お願いします。</t>
    <rPh sb="0" eb="2">
      <t>キョウエン</t>
    </rPh>
    <rPh sb="4" eb="6">
      <t>セイト</t>
    </rPh>
    <rPh sb="10" eb="12">
      <t>サンカ</t>
    </rPh>
    <rPh sb="13" eb="1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</si>
</sst>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9281" y="24188317"/>
          <a:ext cx="5198554"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671119"/>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04049" y="24780209"/>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0</xdr:col>
      <xdr:colOff>0</xdr:colOff>
      <xdr:row>129</xdr:row>
      <xdr:rowOff>12095</xdr:rowOff>
    </xdr:from>
    <xdr:ext cx="184731" cy="264560"/>
    <xdr:sp macro="" textlink="">
      <xdr:nvSpPr>
        <xdr:cNvPr id="107" name="テキスト ボックス 106">
          <a:extLst>
            <a:ext uri="{FF2B5EF4-FFF2-40B4-BE49-F238E27FC236}">
              <a16:creationId xmlns:a16="http://schemas.microsoft.com/office/drawing/2014/main" id="{73C7B8E4-61A4-4A9A-BE17-16E850F45F82}"/>
            </a:ext>
          </a:extLst>
        </xdr:cNvPr>
        <xdr:cNvSpPr txBox="1"/>
      </xdr:nvSpPr>
      <xdr:spPr>
        <a:xfrm>
          <a:off x="0" y="315112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362856</xdr:colOff>
      <xdr:row>105</xdr:row>
      <xdr:rowOff>24190</xdr:rowOff>
    </xdr:from>
    <xdr:to>
      <xdr:col>11</xdr:col>
      <xdr:colOff>200024</xdr:colOff>
      <xdr:row>145</xdr:row>
      <xdr:rowOff>92940</xdr:rowOff>
    </xdr:to>
    <xdr:grpSp>
      <xdr:nvGrpSpPr>
        <xdr:cNvPr id="109" name="グループ化 108">
          <a:extLst>
            <a:ext uri="{FF2B5EF4-FFF2-40B4-BE49-F238E27FC236}">
              <a16:creationId xmlns:a16="http://schemas.microsoft.com/office/drawing/2014/main" id="{8893305B-2BB7-4B0D-8035-BA366CBFB034}"/>
            </a:ext>
          </a:extLst>
        </xdr:cNvPr>
        <xdr:cNvGrpSpPr/>
      </xdr:nvGrpSpPr>
      <xdr:grpSpPr>
        <a:xfrm>
          <a:off x="565262" y="30920909"/>
          <a:ext cx="8171543" cy="9474687"/>
          <a:chOff x="362857" y="10982477"/>
          <a:chExt cx="5733143" cy="7117219"/>
        </a:xfrm>
      </xdr:grpSpPr>
      <xdr:sp macro="" textlink="">
        <xdr:nvSpPr>
          <xdr:cNvPr id="110" name="テキスト ボックス 109">
            <a:extLst>
              <a:ext uri="{FF2B5EF4-FFF2-40B4-BE49-F238E27FC236}">
                <a16:creationId xmlns:a16="http://schemas.microsoft.com/office/drawing/2014/main" id="{61DA53E3-F3AB-B307-4B61-F022CAB2CC6F}"/>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11" name="テキスト ボックス 110">
            <a:extLst>
              <a:ext uri="{FF2B5EF4-FFF2-40B4-BE49-F238E27FC236}">
                <a16:creationId xmlns:a16="http://schemas.microsoft.com/office/drawing/2014/main" id="{2090E7BA-C14D-C7A3-350C-9C669369109A}"/>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12" name="テキスト ボックス 111">
            <a:extLst>
              <a:ext uri="{FF2B5EF4-FFF2-40B4-BE49-F238E27FC236}">
                <a16:creationId xmlns:a16="http://schemas.microsoft.com/office/drawing/2014/main" id="{E1B41A22-A13D-9F85-60FD-4E3995E6121A}"/>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3" name="グループ化 112">
            <a:extLst>
              <a:ext uri="{FF2B5EF4-FFF2-40B4-BE49-F238E27FC236}">
                <a16:creationId xmlns:a16="http://schemas.microsoft.com/office/drawing/2014/main" id="{7BA726D0-F9DE-EBB1-63DD-3B15BF0CD65C}"/>
              </a:ext>
            </a:extLst>
          </xdr:cNvPr>
          <xdr:cNvGrpSpPr/>
        </xdr:nvGrpSpPr>
        <xdr:grpSpPr>
          <a:xfrm>
            <a:off x="362857" y="10982477"/>
            <a:ext cx="5733143" cy="7095789"/>
            <a:chOff x="362857" y="10982477"/>
            <a:chExt cx="5733143" cy="7095789"/>
          </a:xfrm>
        </xdr:grpSpPr>
        <xdr:sp macro="" textlink="">
          <xdr:nvSpPr>
            <xdr:cNvPr id="115" name="正方形/長方形 114">
              <a:extLst>
                <a:ext uri="{FF2B5EF4-FFF2-40B4-BE49-F238E27FC236}">
                  <a16:creationId xmlns:a16="http://schemas.microsoft.com/office/drawing/2014/main" id="{120484A7-1F88-1B03-243D-971B943674B9}"/>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6" name="正方形/長方形 115">
              <a:extLst>
                <a:ext uri="{FF2B5EF4-FFF2-40B4-BE49-F238E27FC236}">
                  <a16:creationId xmlns:a16="http://schemas.microsoft.com/office/drawing/2014/main" id="{527EA961-166D-7E8C-9940-A17875286477}"/>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7" name="直線コネクタ 116">
              <a:extLst>
                <a:ext uri="{FF2B5EF4-FFF2-40B4-BE49-F238E27FC236}">
                  <a16:creationId xmlns:a16="http://schemas.microsoft.com/office/drawing/2014/main" id="{C926907D-F236-8F93-D3F0-FC8B13DC4E43}"/>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8" name="直線コネクタ 117">
              <a:extLst>
                <a:ext uri="{FF2B5EF4-FFF2-40B4-BE49-F238E27FC236}">
                  <a16:creationId xmlns:a16="http://schemas.microsoft.com/office/drawing/2014/main" id="{A911CFB0-A9E0-9025-E957-DCF3E761C1A4}"/>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19" name="正方形/長方形 118">
              <a:extLst>
                <a:ext uri="{FF2B5EF4-FFF2-40B4-BE49-F238E27FC236}">
                  <a16:creationId xmlns:a16="http://schemas.microsoft.com/office/drawing/2014/main" id="{A5319E2A-03F9-5DA9-D241-D8D5A1DBF55E}"/>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4" name="テキスト ボックス 113">
            <a:extLst>
              <a:ext uri="{FF2B5EF4-FFF2-40B4-BE49-F238E27FC236}">
                <a16:creationId xmlns:a16="http://schemas.microsoft.com/office/drawing/2014/main" id="{3A2308D5-22D6-C695-AD58-ADAE5C497229}"/>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8</xdr:col>
      <xdr:colOff>467264</xdr:colOff>
      <xdr:row>121</xdr:row>
      <xdr:rowOff>116816</xdr:rowOff>
    </xdr:from>
    <xdr:to>
      <xdr:col>11</xdr:col>
      <xdr:colOff>596482</xdr:colOff>
      <xdr:row>138</xdr:row>
      <xdr:rowOff>206676</xdr:rowOff>
    </xdr:to>
    <xdr:sp macro="" textlink="">
      <xdr:nvSpPr>
        <xdr:cNvPr id="120" name="正方形/長方形 119">
          <a:extLst>
            <a:ext uri="{FF2B5EF4-FFF2-40B4-BE49-F238E27FC236}">
              <a16:creationId xmlns:a16="http://schemas.microsoft.com/office/drawing/2014/main" id="{E9210CEA-4205-44BC-9185-5232227D309B}"/>
            </a:ext>
          </a:extLst>
        </xdr:cNvPr>
        <xdr:cNvSpPr/>
      </xdr:nvSpPr>
      <xdr:spPr>
        <a:xfrm>
          <a:off x="5296439" y="29710991"/>
          <a:ext cx="2158043" cy="413798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117</xdr:row>
      <xdr:rowOff>12095</xdr:rowOff>
    </xdr:from>
    <xdr:ext cx="184731" cy="264560"/>
    <xdr:sp macro="" textlink="">
      <xdr:nvSpPr>
        <xdr:cNvPr id="121" name="テキスト ボックス 120">
          <a:extLst>
            <a:ext uri="{FF2B5EF4-FFF2-40B4-BE49-F238E27FC236}">
              <a16:creationId xmlns:a16="http://schemas.microsoft.com/office/drawing/2014/main" id="{294A5CE9-6005-44F8-93FE-A5F66810C2EC}"/>
            </a:ext>
          </a:extLst>
        </xdr:cNvPr>
        <xdr:cNvSpPr txBox="1"/>
      </xdr:nvSpPr>
      <xdr:spPr>
        <a:xfrm>
          <a:off x="4180417" y="286537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170731</xdr:colOff>
      <xdr:row>121</xdr:row>
      <xdr:rowOff>116820</xdr:rowOff>
    </xdr:from>
    <xdr:to>
      <xdr:col>8</xdr:col>
      <xdr:colOff>521179</xdr:colOff>
      <xdr:row>140</xdr:row>
      <xdr:rowOff>8986</xdr:rowOff>
    </xdr:to>
    <xdr:grpSp>
      <xdr:nvGrpSpPr>
        <xdr:cNvPr id="122" name="グループ化 121">
          <a:extLst>
            <a:ext uri="{FF2B5EF4-FFF2-40B4-BE49-F238E27FC236}">
              <a16:creationId xmlns:a16="http://schemas.microsoft.com/office/drawing/2014/main" id="{C77D70F9-CEC4-4014-B27C-16FDBF79EE35}"/>
            </a:ext>
          </a:extLst>
        </xdr:cNvPr>
        <xdr:cNvGrpSpPr/>
      </xdr:nvGrpSpPr>
      <xdr:grpSpPr>
        <a:xfrm rot="5400000">
          <a:off x="3757434" y="36320804"/>
          <a:ext cx="4416541" cy="1183886"/>
          <a:chOff x="1076477" y="14631392"/>
          <a:chExt cx="4160761" cy="1161829"/>
        </a:xfrm>
      </xdr:grpSpPr>
      <xdr:cxnSp macro="">
        <xdr:nvCxnSpPr>
          <xdr:cNvPr id="123" name="直線矢印コネクタ 122">
            <a:extLst>
              <a:ext uri="{FF2B5EF4-FFF2-40B4-BE49-F238E27FC236}">
                <a16:creationId xmlns:a16="http://schemas.microsoft.com/office/drawing/2014/main" id="{0791ED7D-1FBC-064F-B8E5-A7723327E26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4" name="テキスト ボックス 123">
            <a:extLst>
              <a:ext uri="{FF2B5EF4-FFF2-40B4-BE49-F238E27FC236}">
                <a16:creationId xmlns:a16="http://schemas.microsoft.com/office/drawing/2014/main" id="{CA896AD0-FB33-FE3B-0E0C-3168C50D37E1}"/>
              </a:ext>
            </a:extLst>
          </xdr:cNvPr>
          <xdr:cNvSpPr txBox="1"/>
        </xdr:nvSpPr>
        <xdr:spPr>
          <a:xfrm rot="16200000">
            <a:off x="2741243" y="15083090"/>
            <a:ext cx="1161829" cy="2584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8</xdr:col>
      <xdr:colOff>324102</xdr:colOff>
      <xdr:row>118</xdr:row>
      <xdr:rowOff>208923</xdr:rowOff>
    </xdr:from>
    <xdr:to>
      <xdr:col>12</xdr:col>
      <xdr:colOff>2564</xdr:colOff>
      <xdr:row>120</xdr:row>
      <xdr:rowOff>191568</xdr:rowOff>
    </xdr:to>
    <xdr:grpSp>
      <xdr:nvGrpSpPr>
        <xdr:cNvPr id="125" name="グループ化 124">
          <a:extLst>
            <a:ext uri="{FF2B5EF4-FFF2-40B4-BE49-F238E27FC236}">
              <a16:creationId xmlns:a16="http://schemas.microsoft.com/office/drawing/2014/main" id="{C598FEAD-66ED-4FBF-978A-9F0077C065AF}"/>
            </a:ext>
          </a:extLst>
        </xdr:cNvPr>
        <xdr:cNvGrpSpPr/>
      </xdr:nvGrpSpPr>
      <xdr:grpSpPr>
        <a:xfrm rot="5400000">
          <a:off x="7321714" y="33121061"/>
          <a:ext cx="458895" cy="2381181"/>
          <a:chOff x="5431363" y="13014477"/>
          <a:chExt cx="430141" cy="1439333"/>
        </a:xfrm>
      </xdr:grpSpPr>
      <xdr:cxnSp macro="">
        <xdr:nvCxnSpPr>
          <xdr:cNvPr id="126" name="直線矢印コネクタ 125">
            <a:extLst>
              <a:ext uri="{FF2B5EF4-FFF2-40B4-BE49-F238E27FC236}">
                <a16:creationId xmlns:a16="http://schemas.microsoft.com/office/drawing/2014/main" id="{425F3C49-DD82-68FE-27A6-06D3B8426A9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7" name="テキスト ボックス 126">
            <a:extLst>
              <a:ext uri="{FF2B5EF4-FFF2-40B4-BE49-F238E27FC236}">
                <a16:creationId xmlns:a16="http://schemas.microsoft.com/office/drawing/2014/main" id="{2E0FD915-A1BA-27DE-244C-12A424CE9F9D}"/>
              </a:ext>
            </a:extLst>
          </xdr:cNvPr>
          <xdr:cNvSpPr txBox="1"/>
        </xdr:nvSpPr>
        <xdr:spPr>
          <a:xfrm rot="16200000">
            <a:off x="5394797" y="13486987"/>
            <a:ext cx="503274" cy="43014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　ｍ</a:t>
            </a:r>
          </a:p>
        </xdr:txBody>
      </xdr:sp>
    </xdr:grpSp>
    <xdr:clientData/>
  </xdr:twoCellAnchor>
  <xdr:oneCellAnchor>
    <xdr:from>
      <xdr:col>0</xdr:col>
      <xdr:colOff>0</xdr:colOff>
      <xdr:row>116</xdr:row>
      <xdr:rowOff>12095</xdr:rowOff>
    </xdr:from>
    <xdr:ext cx="184731" cy="264560"/>
    <xdr:sp macro="" textlink="">
      <xdr:nvSpPr>
        <xdr:cNvPr id="128" name="テキスト ボックス 127">
          <a:extLst>
            <a:ext uri="{FF2B5EF4-FFF2-40B4-BE49-F238E27FC236}">
              <a16:creationId xmlns:a16="http://schemas.microsoft.com/office/drawing/2014/main" id="{526C4646-0132-4647-9F56-5BB5B59FBC36}"/>
            </a:ext>
          </a:extLst>
        </xdr:cNvPr>
        <xdr:cNvSpPr txBox="1"/>
      </xdr:nvSpPr>
      <xdr:spPr>
        <a:xfrm>
          <a:off x="0" y="283775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145</xdr:row>
      <xdr:rowOff>124844</xdr:rowOff>
    </xdr:from>
    <xdr:to>
      <xdr:col>7</xdr:col>
      <xdr:colOff>397354</xdr:colOff>
      <xdr:row>151</xdr:row>
      <xdr:rowOff>125982</xdr:rowOff>
    </xdr:to>
    <xdr:sp macro="" textlink="">
      <xdr:nvSpPr>
        <xdr:cNvPr id="129" name="正方形/長方形 128">
          <a:extLst>
            <a:ext uri="{FF2B5EF4-FFF2-40B4-BE49-F238E27FC236}">
              <a16:creationId xmlns:a16="http://schemas.microsoft.com/office/drawing/2014/main" id="{180B23B5-BBCB-4F85-8BEE-BA1DC8ADBA43}"/>
            </a:ext>
          </a:extLst>
        </xdr:cNvPr>
        <xdr:cNvSpPr/>
      </xdr:nvSpPr>
      <xdr:spPr>
        <a:xfrm>
          <a:off x="3594579" y="35434019"/>
          <a:ext cx="898525" cy="14298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116</xdr:row>
      <xdr:rowOff>12095</xdr:rowOff>
    </xdr:from>
    <xdr:ext cx="184731" cy="264560"/>
    <xdr:sp macro="" textlink="">
      <xdr:nvSpPr>
        <xdr:cNvPr id="130" name="テキスト ボックス 129">
          <a:extLst>
            <a:ext uri="{FF2B5EF4-FFF2-40B4-BE49-F238E27FC236}">
              <a16:creationId xmlns:a16="http://schemas.microsoft.com/office/drawing/2014/main" id="{E51E8416-7F77-4B4B-98A7-9B12FE98BA6E}"/>
            </a:ext>
          </a:extLst>
        </xdr:cNvPr>
        <xdr:cNvSpPr txBox="1"/>
      </xdr:nvSpPr>
      <xdr:spPr>
        <a:xfrm>
          <a:off x="0" y="283775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117</xdr:row>
      <xdr:rowOff>32304</xdr:rowOff>
    </xdr:from>
    <xdr:ext cx="710644" cy="325730"/>
    <xdr:sp macro="" textlink="">
      <xdr:nvSpPr>
        <xdr:cNvPr id="131" name="テキスト ボックス 130">
          <a:extLst>
            <a:ext uri="{FF2B5EF4-FFF2-40B4-BE49-F238E27FC236}">
              <a16:creationId xmlns:a16="http://schemas.microsoft.com/office/drawing/2014/main" id="{28A59743-FFBB-48D1-86F4-2541C15C98E2}"/>
            </a:ext>
          </a:extLst>
        </xdr:cNvPr>
        <xdr:cNvSpPr txBox="1"/>
      </xdr:nvSpPr>
      <xdr:spPr>
        <a:xfrm>
          <a:off x="0" y="286739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107830</xdr:colOff>
      <xdr:row>146</xdr:row>
      <xdr:rowOff>50157</xdr:rowOff>
    </xdr:from>
    <xdr:ext cx="1897955" cy="492443"/>
    <xdr:sp macro="" textlink="">
      <xdr:nvSpPr>
        <xdr:cNvPr id="132" name="テキスト ボックス 131">
          <a:extLst>
            <a:ext uri="{FF2B5EF4-FFF2-40B4-BE49-F238E27FC236}">
              <a16:creationId xmlns:a16="http://schemas.microsoft.com/office/drawing/2014/main" id="{FECAD4D7-26FE-428D-805E-6EAA410A8042}"/>
            </a:ext>
          </a:extLst>
        </xdr:cNvPr>
        <xdr:cNvSpPr txBox="1"/>
      </xdr:nvSpPr>
      <xdr:spPr>
        <a:xfrm>
          <a:off x="107830" y="355974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0</xdr:col>
      <xdr:colOff>242618</xdr:colOff>
      <xdr:row>105</xdr:row>
      <xdr:rowOff>161745</xdr:rowOff>
    </xdr:from>
    <xdr:to>
      <xdr:col>1</xdr:col>
      <xdr:colOff>341461</xdr:colOff>
      <xdr:row>114</xdr:row>
      <xdr:rowOff>17971</xdr:rowOff>
    </xdr:to>
    <xdr:sp macro="" textlink="">
      <xdr:nvSpPr>
        <xdr:cNvPr id="133" name="左中かっこ 132">
          <a:extLst>
            <a:ext uri="{FF2B5EF4-FFF2-40B4-BE49-F238E27FC236}">
              <a16:creationId xmlns:a16="http://schemas.microsoft.com/office/drawing/2014/main" id="{2A7D0926-56B1-4235-BD2C-C34EA5B49C98}"/>
            </a:ext>
          </a:extLst>
        </xdr:cNvPr>
        <xdr:cNvSpPr/>
      </xdr:nvSpPr>
      <xdr:spPr>
        <a:xfrm>
          <a:off x="242618" y="26079270"/>
          <a:ext cx="356018" cy="182790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125230</xdr:colOff>
      <xdr:row>114</xdr:row>
      <xdr:rowOff>177454</xdr:rowOff>
    </xdr:from>
    <xdr:to>
      <xdr:col>1</xdr:col>
      <xdr:colOff>323067</xdr:colOff>
      <xdr:row>147</xdr:row>
      <xdr:rowOff>175224</xdr:rowOff>
    </xdr:to>
    <xdr:sp macro="" textlink="">
      <xdr:nvSpPr>
        <xdr:cNvPr id="134" name="左中かっこ 133">
          <a:extLst>
            <a:ext uri="{FF2B5EF4-FFF2-40B4-BE49-F238E27FC236}">
              <a16:creationId xmlns:a16="http://schemas.microsoft.com/office/drawing/2014/main" id="{4B7165DE-F980-462B-B866-BE6BE2024826}"/>
            </a:ext>
          </a:extLst>
        </xdr:cNvPr>
        <xdr:cNvSpPr/>
      </xdr:nvSpPr>
      <xdr:spPr>
        <a:xfrm>
          <a:off x="382405" y="28066654"/>
          <a:ext cx="197837" cy="789399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107</xdr:row>
      <xdr:rowOff>33619</xdr:rowOff>
    </xdr:from>
    <xdr:ext cx="607859" cy="459100"/>
    <xdr:sp macro="" textlink="">
      <xdr:nvSpPr>
        <xdr:cNvPr id="135" name="テキスト ボックス 134">
          <a:extLst>
            <a:ext uri="{FF2B5EF4-FFF2-40B4-BE49-F238E27FC236}">
              <a16:creationId xmlns:a16="http://schemas.microsoft.com/office/drawing/2014/main" id="{5F931585-D794-4104-9AA3-5A7B2E1057FF}"/>
            </a:ext>
          </a:extLst>
        </xdr:cNvPr>
        <xdr:cNvSpPr txBox="1"/>
      </xdr:nvSpPr>
      <xdr:spPr>
        <a:xfrm>
          <a:off x="0" y="262749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127</xdr:row>
      <xdr:rowOff>73959</xdr:rowOff>
    </xdr:from>
    <xdr:ext cx="607859" cy="459100"/>
    <xdr:sp macro="" textlink="">
      <xdr:nvSpPr>
        <xdr:cNvPr id="136" name="テキスト ボックス 135">
          <a:extLst>
            <a:ext uri="{FF2B5EF4-FFF2-40B4-BE49-F238E27FC236}">
              <a16:creationId xmlns:a16="http://schemas.microsoft.com/office/drawing/2014/main" id="{0DF56704-6114-44C7-8BE5-A2B93D2837CF}"/>
            </a:ext>
          </a:extLst>
        </xdr:cNvPr>
        <xdr:cNvSpPr txBox="1"/>
      </xdr:nvSpPr>
      <xdr:spPr>
        <a:xfrm>
          <a:off x="0" y="310968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3</xdr:col>
      <xdr:colOff>107830</xdr:colOff>
      <xdr:row>117</xdr:row>
      <xdr:rowOff>215662</xdr:rowOff>
    </xdr:from>
    <xdr:to>
      <xdr:col>7</xdr:col>
      <xdr:colOff>440307</xdr:colOff>
      <xdr:row>142</xdr:row>
      <xdr:rowOff>224650</xdr:rowOff>
    </xdr:to>
    <xdr:sp macro="" textlink="">
      <xdr:nvSpPr>
        <xdr:cNvPr id="137" name="台形 136">
          <a:extLst>
            <a:ext uri="{FF2B5EF4-FFF2-40B4-BE49-F238E27FC236}">
              <a16:creationId xmlns:a16="http://schemas.microsoft.com/office/drawing/2014/main" id="{47196791-C9DF-44EC-A307-8AC62D09744D}"/>
            </a:ext>
          </a:extLst>
        </xdr:cNvPr>
        <xdr:cNvSpPr/>
      </xdr:nvSpPr>
      <xdr:spPr>
        <a:xfrm rot="5400000">
          <a:off x="-6651" y="30276743"/>
          <a:ext cx="5962113" cy="312330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7</xdr:col>
      <xdr:colOff>718868</xdr:colOff>
      <xdr:row>115</xdr:row>
      <xdr:rowOff>125802</xdr:rowOff>
    </xdr:from>
    <xdr:to>
      <xdr:col>8</xdr:col>
      <xdr:colOff>440307</xdr:colOff>
      <xdr:row>121</xdr:row>
      <xdr:rowOff>98844</xdr:rowOff>
    </xdr:to>
    <xdr:cxnSp macro="">
      <xdr:nvCxnSpPr>
        <xdr:cNvPr id="138" name="直線コネクタ 137">
          <a:extLst>
            <a:ext uri="{FF2B5EF4-FFF2-40B4-BE49-F238E27FC236}">
              <a16:creationId xmlns:a16="http://schemas.microsoft.com/office/drawing/2014/main" id="{D01BBE38-72ED-4D58-8258-F7B494FA2AB1}"/>
            </a:ext>
          </a:extLst>
        </xdr:cNvPr>
        <xdr:cNvCxnSpPr/>
      </xdr:nvCxnSpPr>
      <xdr:spPr>
        <a:xfrm>
          <a:off x="4814618" y="28253127"/>
          <a:ext cx="454864" cy="143989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589539</xdr:colOff>
      <xdr:row>138</xdr:row>
      <xdr:rowOff>206675</xdr:rowOff>
    </xdr:from>
    <xdr:to>
      <xdr:col>8</xdr:col>
      <xdr:colOff>431321</xdr:colOff>
      <xdr:row>144</xdr:row>
      <xdr:rowOff>233016</xdr:rowOff>
    </xdr:to>
    <xdr:cxnSp macro="">
      <xdr:nvCxnSpPr>
        <xdr:cNvPr id="139" name="直線コネクタ 138">
          <a:extLst>
            <a:ext uri="{FF2B5EF4-FFF2-40B4-BE49-F238E27FC236}">
              <a16:creationId xmlns:a16="http://schemas.microsoft.com/office/drawing/2014/main" id="{573BF07A-FEB9-4ECF-8C7A-4F51EF789151}"/>
            </a:ext>
          </a:extLst>
        </xdr:cNvPr>
        <xdr:cNvCxnSpPr>
          <a:endCxn id="119" idx="3"/>
        </xdr:cNvCxnSpPr>
      </xdr:nvCxnSpPr>
      <xdr:spPr>
        <a:xfrm flipH="1">
          <a:off x="4685289" y="33848975"/>
          <a:ext cx="575207" cy="145509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413350</xdr:colOff>
      <xdr:row>120</xdr:row>
      <xdr:rowOff>17972</xdr:rowOff>
    </xdr:from>
    <xdr:to>
      <xdr:col>2</xdr:col>
      <xdr:colOff>314506</xdr:colOff>
      <xdr:row>123</xdr:row>
      <xdr:rowOff>188703</xdr:rowOff>
    </xdr:to>
    <xdr:sp macro="" textlink="">
      <xdr:nvSpPr>
        <xdr:cNvPr id="140" name="テキスト ボックス 139">
          <a:extLst>
            <a:ext uri="{FF2B5EF4-FFF2-40B4-BE49-F238E27FC236}">
              <a16:creationId xmlns:a16="http://schemas.microsoft.com/office/drawing/2014/main" id="{257F0928-4C62-4879-8DD2-CAE86A55C83A}"/>
            </a:ext>
          </a:extLst>
        </xdr:cNvPr>
        <xdr:cNvSpPr txBox="1"/>
      </xdr:nvSpPr>
      <xdr:spPr>
        <a:xfrm>
          <a:off x="670525" y="29374022"/>
          <a:ext cx="586956" cy="8851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512195</xdr:colOff>
      <xdr:row>133</xdr:row>
      <xdr:rowOff>89860</xdr:rowOff>
    </xdr:from>
    <xdr:to>
      <xdr:col>3</xdr:col>
      <xdr:colOff>62902</xdr:colOff>
      <xdr:row>137</xdr:row>
      <xdr:rowOff>188704</xdr:rowOff>
    </xdr:to>
    <xdr:sp macro="" textlink="">
      <xdr:nvSpPr>
        <xdr:cNvPr id="141" name="テキスト ボックス 140">
          <a:extLst>
            <a:ext uri="{FF2B5EF4-FFF2-40B4-BE49-F238E27FC236}">
              <a16:creationId xmlns:a16="http://schemas.microsoft.com/office/drawing/2014/main" id="{AEC7BB31-CDF8-4C23-B393-C049660CEE6A}"/>
            </a:ext>
          </a:extLst>
        </xdr:cNvPr>
        <xdr:cNvSpPr txBox="1"/>
      </xdr:nvSpPr>
      <xdr:spPr>
        <a:xfrm>
          <a:off x="769370" y="32541535"/>
          <a:ext cx="598457" cy="105134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oneCellAnchor>
    <xdr:from>
      <xdr:col>1</xdr:col>
      <xdr:colOff>0</xdr:colOff>
      <xdr:row>98</xdr:row>
      <xdr:rowOff>0</xdr:rowOff>
    </xdr:from>
    <xdr:ext cx="1885122" cy="492443"/>
    <xdr:sp macro="" textlink="">
      <xdr:nvSpPr>
        <xdr:cNvPr id="142" name="テキスト ボックス 141">
          <a:extLst>
            <a:ext uri="{FF2B5EF4-FFF2-40B4-BE49-F238E27FC236}">
              <a16:creationId xmlns:a16="http://schemas.microsoft.com/office/drawing/2014/main" id="{D02EADF7-421F-4C0C-B02F-0C3B48C10BFC}"/>
            </a:ext>
          </a:extLst>
        </xdr:cNvPr>
        <xdr:cNvSpPr txBox="1"/>
      </xdr:nvSpPr>
      <xdr:spPr>
        <a:xfrm>
          <a:off x="202406" y="29515594"/>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N47" sqref="N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99</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A</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秋田雨雀・土方与志記念青年劇場</v>
      </c>
      <c r="D3" s="97"/>
      <c r="E3" s="97"/>
      <c r="F3" s="97"/>
      <c r="G3" s="27" t="s">
        <v>4</v>
      </c>
      <c r="H3" s="98" t="str">
        <f>VLOOKUP($C$2,'R7_制作団体一覧'!A:H,7,FALSE)</f>
        <v>一般社団法人秋田雨雀・土方与志記念青年劇場</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100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10</v>
      </c>
      <c r="G10" s="51" t="s">
        <v>40</v>
      </c>
      <c r="H10" s="52" t="s">
        <v>42</v>
      </c>
      <c r="I10" s="53">
        <v>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613</v>
      </c>
      <c r="G12" s="114"/>
      <c r="H12" s="115" t="s">
        <v>45</v>
      </c>
      <c r="I12" s="116"/>
      <c r="J12" s="117" t="s">
        <v>613</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4</v>
      </c>
      <c r="G13" s="51" t="s">
        <v>40</v>
      </c>
      <c r="H13" s="49" t="s">
        <v>7</v>
      </c>
      <c r="I13" s="50">
        <v>2.5</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615</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616</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2.5</v>
      </c>
      <c r="G19" s="63" t="s">
        <v>40</v>
      </c>
      <c r="H19" s="64" t="s">
        <v>55</v>
      </c>
      <c r="I19" s="62">
        <v>9</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617</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t="s">
        <v>618</v>
      </c>
      <c r="E49" s="160"/>
      <c r="F49" s="161" t="s">
        <v>619</v>
      </c>
      <c r="G49" s="162"/>
      <c r="H49" s="161" t="s">
        <v>620</v>
      </c>
      <c r="I49" s="162"/>
      <c r="J49" s="161" t="s">
        <v>621</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4</v>
      </c>
      <c r="H55" s="177"/>
      <c r="I55" s="20" t="s">
        <v>7</v>
      </c>
      <c r="J55" s="176">
        <f>I13</f>
        <v>2.5</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5" customHeight="1" x14ac:dyDescent="0.15">
      <c r="A104" s="18">
        <f ca="1">A60:K104</f>
        <v>0</v>
      </c>
      <c r="B104" s="19"/>
      <c r="C104" s="19"/>
      <c r="D104" s="19"/>
      <c r="E104" s="19"/>
      <c r="F104" s="19"/>
      <c r="G104" s="19"/>
      <c r="H104" s="19"/>
      <c r="I104" s="19"/>
      <c r="J104" s="19"/>
      <c r="K104" s="19"/>
    </row>
    <row r="105" spans="1:26" ht="16.899999999999999" customHeight="1" x14ac:dyDescent="0.15">
      <c r="A105" s="19"/>
      <c r="B105" s="19"/>
      <c r="C105" s="19"/>
      <c r="D105" s="19"/>
      <c r="E105" s="19"/>
      <c r="F105" s="19"/>
      <c r="G105" s="19"/>
      <c r="H105" s="19"/>
      <c r="I105" s="19"/>
      <c r="J105" s="19"/>
      <c r="K105" s="19"/>
      <c r="L105" s="19"/>
      <c r="M105" s="19"/>
    </row>
    <row r="106" spans="1:26" ht="13.15" customHeight="1" x14ac:dyDescent="0.15">
      <c r="A106" s="19"/>
      <c r="B106" s="19"/>
      <c r="C106" s="19"/>
      <c r="D106" s="19"/>
      <c r="E106" s="19"/>
      <c r="F106" s="19"/>
      <c r="G106" s="19"/>
      <c r="H106" s="19"/>
      <c r="I106" s="19"/>
      <c r="J106" s="19"/>
      <c r="K106" s="19"/>
      <c r="L106" s="19"/>
      <c r="M106" s="19"/>
    </row>
    <row r="107" spans="1:26" ht="13.15" customHeight="1" x14ac:dyDescent="0.15">
      <c r="A107" s="19"/>
      <c r="B107" s="19"/>
      <c r="C107" s="19"/>
      <c r="D107" s="19"/>
      <c r="E107" s="19"/>
      <c r="F107" s="19"/>
      <c r="G107" s="19"/>
      <c r="H107" s="19"/>
      <c r="I107" s="19"/>
      <c r="J107" s="19"/>
      <c r="K107" s="19"/>
      <c r="L107" s="19"/>
      <c r="M107" s="19"/>
    </row>
    <row r="108" spans="1:26" x14ac:dyDescent="0.15">
      <c r="A108" s="19"/>
      <c r="B108" s="19"/>
      <c r="C108" s="19"/>
      <c r="D108" s="19"/>
      <c r="E108" s="19"/>
      <c r="F108" s="19"/>
      <c r="G108" s="19"/>
      <c r="H108" s="19"/>
      <c r="I108" s="19"/>
      <c r="J108" s="19"/>
      <c r="K108" s="19"/>
      <c r="L108" s="19"/>
      <c r="M108" s="19"/>
    </row>
    <row r="109" spans="1:26" s="31" customFormat="1" ht="16.899999999999999" customHeight="1" x14ac:dyDescent="0.15">
      <c r="A109" s="19"/>
      <c r="B109" s="19"/>
      <c r="C109" s="19"/>
      <c r="D109" s="19"/>
      <c r="E109" s="19"/>
      <c r="F109" s="19"/>
      <c r="G109" s="19"/>
      <c r="H109" s="19"/>
      <c r="I109" s="19"/>
      <c r="J109" s="19"/>
      <c r="K109" s="19"/>
      <c r="L109" s="19"/>
      <c r="M109" s="19"/>
      <c r="Z109" s="18"/>
    </row>
    <row r="110" spans="1:26" s="31" customFormat="1" x14ac:dyDescent="0.15">
      <c r="A110" s="19"/>
      <c r="B110" s="19"/>
      <c r="C110" s="19"/>
      <c r="D110" s="19"/>
      <c r="E110" s="19"/>
      <c r="F110" s="19"/>
      <c r="G110" s="19"/>
      <c r="H110" s="19"/>
      <c r="I110" s="19"/>
      <c r="J110" s="19"/>
      <c r="K110" s="19"/>
      <c r="L110" s="19"/>
      <c r="M110" s="19"/>
      <c r="Z110" s="18"/>
    </row>
    <row r="111" spans="1:26" s="31" customFormat="1" x14ac:dyDescent="0.15">
      <c r="A111" s="19"/>
      <c r="B111" s="19"/>
      <c r="C111" s="19"/>
      <c r="D111" s="19"/>
      <c r="E111" s="19"/>
      <c r="F111" s="19"/>
      <c r="G111" s="19"/>
      <c r="H111" s="19"/>
      <c r="I111" s="19"/>
      <c r="J111" s="19"/>
      <c r="K111" s="19"/>
      <c r="L111" s="19"/>
      <c r="M111" s="19"/>
      <c r="Z111" s="18"/>
    </row>
    <row r="112" spans="1:26" s="31" customFormat="1" x14ac:dyDescent="0.15">
      <c r="A112" s="19"/>
      <c r="B112" s="19"/>
      <c r="C112" s="19"/>
      <c r="D112" s="19"/>
      <c r="E112" s="19"/>
      <c r="F112" s="19"/>
      <c r="G112" s="19"/>
      <c r="H112" s="19"/>
      <c r="I112" s="19"/>
      <c r="J112" s="19"/>
      <c r="K112" s="19"/>
      <c r="L112" s="19"/>
      <c r="M112" s="19"/>
      <c r="Z112" s="18"/>
    </row>
    <row r="113" spans="1:26" s="31" customFormat="1" ht="19.5" customHeight="1" x14ac:dyDescent="0.15">
      <c r="A113" s="19"/>
      <c r="B113" s="19"/>
      <c r="C113" s="19"/>
      <c r="D113" s="19"/>
      <c r="E113" s="19"/>
      <c r="F113" s="19"/>
      <c r="G113" s="19"/>
      <c r="H113" s="19"/>
      <c r="I113" s="19"/>
      <c r="J113" s="19"/>
      <c r="K113" s="19"/>
      <c r="L113" s="19"/>
      <c r="M113" s="19"/>
      <c r="Z113" s="18"/>
    </row>
    <row r="114" spans="1:26" s="31" customFormat="1" x14ac:dyDescent="0.15">
      <c r="A114" s="19"/>
      <c r="B114" s="19"/>
      <c r="C114" s="19"/>
      <c r="D114" s="19"/>
      <c r="E114" s="19"/>
      <c r="F114" s="19"/>
      <c r="G114" s="19"/>
      <c r="H114" s="19"/>
      <c r="I114" s="19"/>
      <c r="J114" s="19"/>
      <c r="K114" s="19"/>
      <c r="L114" s="19"/>
      <c r="M114" s="19"/>
      <c r="Z114" s="18"/>
    </row>
    <row r="115" spans="1:26" s="31" customFormat="1" x14ac:dyDescent="0.15">
      <c r="A115" s="19"/>
      <c r="B115" s="19"/>
      <c r="C115" s="19"/>
      <c r="D115" s="19"/>
      <c r="E115" s="19"/>
      <c r="F115" s="19"/>
      <c r="G115" s="19"/>
      <c r="H115" s="19"/>
      <c r="I115" s="19"/>
      <c r="J115" s="19"/>
      <c r="K115" s="19"/>
      <c r="L115" s="19"/>
      <c r="M115" s="19"/>
      <c r="Z115" s="18"/>
    </row>
    <row r="116" spans="1:26" s="31" customFormat="1" x14ac:dyDescent="0.15">
      <c r="A116" s="19"/>
      <c r="B116" s="19"/>
      <c r="C116" s="19"/>
      <c r="D116" s="19"/>
      <c r="E116" s="19"/>
      <c r="F116" s="19"/>
      <c r="G116" s="19"/>
      <c r="H116" s="19"/>
      <c r="I116" s="19"/>
      <c r="J116" s="19"/>
      <c r="K116" s="19"/>
      <c r="L116" s="19"/>
      <c r="M116" s="19"/>
      <c r="Z116" s="18"/>
    </row>
    <row r="117" spans="1:26" s="31" customFormat="1" ht="21.75" customHeight="1" x14ac:dyDescent="0.15">
      <c r="A117" s="19"/>
      <c r="B117" s="19"/>
      <c r="C117" s="19"/>
      <c r="D117" s="19"/>
      <c r="E117" s="19"/>
      <c r="F117" s="19"/>
      <c r="G117" s="19"/>
      <c r="H117" s="19"/>
      <c r="I117" s="19"/>
      <c r="J117" s="19"/>
      <c r="K117" s="19"/>
      <c r="L117" s="19"/>
      <c r="M117" s="19"/>
      <c r="Z117" s="18"/>
    </row>
    <row r="118" spans="1:26" s="31" customFormat="1" x14ac:dyDescent="0.15">
      <c r="A118" s="19"/>
      <c r="B118" s="19"/>
      <c r="C118" s="19"/>
      <c r="D118" s="19"/>
      <c r="E118" s="19"/>
      <c r="F118" s="19"/>
      <c r="G118" s="19"/>
      <c r="H118" s="19"/>
      <c r="I118" s="19"/>
      <c r="J118" s="19"/>
      <c r="K118" s="19"/>
      <c r="L118" s="19"/>
      <c r="M118" s="19"/>
      <c r="Z118" s="18"/>
    </row>
    <row r="119" spans="1:26" s="31" customFormat="1" x14ac:dyDescent="0.15">
      <c r="A119" s="19"/>
      <c r="B119" s="19"/>
      <c r="C119" s="19"/>
      <c r="D119" s="19"/>
      <c r="E119" s="19"/>
      <c r="F119" s="19"/>
      <c r="G119" s="19"/>
      <c r="H119" s="19"/>
      <c r="I119" s="19"/>
      <c r="J119" s="19"/>
      <c r="K119" s="19"/>
      <c r="L119" s="19"/>
      <c r="M119" s="19"/>
      <c r="Z119" s="18"/>
    </row>
    <row r="120" spans="1:26" s="31" customFormat="1" x14ac:dyDescent="0.15">
      <c r="A120" s="19"/>
      <c r="B120" s="19"/>
      <c r="C120" s="19"/>
      <c r="D120" s="19"/>
      <c r="E120" s="19"/>
      <c r="F120" s="19"/>
      <c r="G120" s="19"/>
      <c r="H120" s="19"/>
      <c r="I120" s="19"/>
      <c r="J120" s="19"/>
      <c r="K120" s="19"/>
      <c r="L120" s="19"/>
      <c r="M120" s="19"/>
      <c r="Z120" s="18"/>
    </row>
    <row r="121" spans="1:26" s="31" customFormat="1" x14ac:dyDescent="0.15">
      <c r="A121" s="19"/>
      <c r="B121" s="19"/>
      <c r="C121" s="19"/>
      <c r="D121" s="19"/>
      <c r="E121" s="19"/>
      <c r="F121" s="19"/>
      <c r="G121" s="19"/>
      <c r="H121" s="19"/>
      <c r="I121" s="19"/>
      <c r="J121" s="19"/>
      <c r="K121" s="19"/>
      <c r="L121" s="19"/>
      <c r="M121" s="19"/>
      <c r="Z121" s="18"/>
    </row>
    <row r="122" spans="1:26" s="31" customFormat="1" x14ac:dyDescent="0.15">
      <c r="A122" s="19"/>
      <c r="B122" s="19"/>
      <c r="C122" s="19"/>
      <c r="D122" s="19"/>
      <c r="E122" s="19"/>
      <c r="F122" s="19"/>
      <c r="G122" s="19"/>
      <c r="H122" s="19"/>
      <c r="I122" s="19"/>
      <c r="J122" s="19"/>
      <c r="K122" s="19"/>
      <c r="L122" s="19"/>
      <c r="M122" s="19"/>
      <c r="Z122" s="18"/>
    </row>
    <row r="123" spans="1:26" s="31" customFormat="1" x14ac:dyDescent="0.15">
      <c r="A123" s="19"/>
      <c r="B123" s="19"/>
      <c r="C123" s="19"/>
      <c r="D123" s="19"/>
      <c r="E123" s="19"/>
      <c r="F123" s="19"/>
      <c r="G123" s="19"/>
      <c r="H123" s="19"/>
      <c r="I123" s="19"/>
      <c r="J123" s="19"/>
      <c r="K123" s="19"/>
      <c r="L123" s="19"/>
      <c r="M123" s="19"/>
      <c r="Z123" s="18"/>
    </row>
    <row r="124" spans="1:26" s="31" customFormat="1" x14ac:dyDescent="0.15">
      <c r="A124" s="19"/>
      <c r="B124" s="19"/>
      <c r="C124" s="19"/>
      <c r="D124" s="19"/>
      <c r="E124" s="19"/>
      <c r="F124" s="19"/>
      <c r="G124" s="19"/>
      <c r="H124" s="19"/>
      <c r="I124" s="19"/>
      <c r="J124" s="19"/>
      <c r="K124" s="19"/>
      <c r="L124" s="19"/>
      <c r="M124" s="19"/>
      <c r="Z124" s="18"/>
    </row>
    <row r="125" spans="1:26" s="31" customFormat="1" x14ac:dyDescent="0.15">
      <c r="A125" s="19"/>
      <c r="B125" s="19"/>
      <c r="C125" s="19"/>
      <c r="D125" s="19"/>
      <c r="E125" s="19"/>
      <c r="F125" s="19"/>
      <c r="G125" s="19"/>
      <c r="H125" s="19"/>
      <c r="I125" s="19"/>
      <c r="J125" s="19"/>
      <c r="K125" s="19"/>
      <c r="L125" s="19"/>
      <c r="M125" s="19"/>
      <c r="Z125" s="18"/>
    </row>
    <row r="126" spans="1:26" s="31" customFormat="1" x14ac:dyDescent="0.15">
      <c r="A126" s="19"/>
      <c r="B126" s="19"/>
      <c r="C126" s="19"/>
      <c r="D126" s="19"/>
      <c r="E126" s="19"/>
      <c r="F126" s="19"/>
      <c r="G126" s="19"/>
      <c r="H126" s="19"/>
      <c r="I126" s="19"/>
      <c r="J126" s="19"/>
      <c r="K126" s="19"/>
      <c r="L126" s="19"/>
      <c r="M126" s="19"/>
      <c r="Z126" s="18"/>
    </row>
    <row r="127" spans="1:26" s="31" customFormat="1" x14ac:dyDescent="0.15">
      <c r="A127" s="19"/>
      <c r="B127" s="19"/>
      <c r="C127" s="19"/>
      <c r="D127" s="19"/>
      <c r="E127" s="19"/>
      <c r="F127" s="19"/>
      <c r="G127" s="19"/>
      <c r="H127" s="19"/>
      <c r="I127" s="19"/>
      <c r="J127" s="19"/>
      <c r="K127" s="19"/>
      <c r="L127" s="19"/>
      <c r="M127" s="19"/>
      <c r="Z127" s="18"/>
    </row>
    <row r="128" spans="1:26" s="31" customFormat="1" x14ac:dyDescent="0.15">
      <c r="A128" s="19"/>
      <c r="B128" s="19"/>
      <c r="C128" s="19"/>
      <c r="D128" s="19"/>
      <c r="E128" s="19"/>
      <c r="F128" s="19"/>
      <c r="G128" s="19"/>
      <c r="H128" s="19"/>
      <c r="I128" s="19"/>
      <c r="J128" s="19"/>
      <c r="K128" s="19"/>
      <c r="L128" s="19"/>
      <c r="M128" s="19"/>
      <c r="Z128" s="18"/>
    </row>
    <row r="129" spans="1:26" s="31" customFormat="1" x14ac:dyDescent="0.15">
      <c r="A129" s="19"/>
      <c r="B129" s="19"/>
      <c r="C129" s="19"/>
      <c r="D129" s="19"/>
      <c r="E129" s="19"/>
      <c r="F129" s="19"/>
      <c r="G129" s="19"/>
      <c r="H129" s="19"/>
      <c r="I129" s="19"/>
      <c r="J129" s="19"/>
      <c r="K129" s="19"/>
      <c r="L129" s="19"/>
      <c r="M129" s="19"/>
      <c r="Z129" s="18"/>
    </row>
    <row r="130" spans="1:26" s="31" customFormat="1" x14ac:dyDescent="0.15">
      <c r="A130" s="19"/>
      <c r="B130" s="19"/>
      <c r="C130" s="19"/>
      <c r="D130" s="19"/>
      <c r="E130" s="19"/>
      <c r="F130" s="19"/>
      <c r="G130" s="19"/>
      <c r="H130" s="19"/>
      <c r="I130" s="19"/>
      <c r="J130" s="19"/>
      <c r="K130" s="19"/>
      <c r="L130" s="19"/>
      <c r="M130" s="19"/>
      <c r="Z130" s="18"/>
    </row>
    <row r="131" spans="1:26" s="31" customFormat="1" x14ac:dyDescent="0.15">
      <c r="A131" s="19"/>
      <c r="B131" s="19"/>
      <c r="C131" s="19"/>
      <c r="D131" s="19"/>
      <c r="E131" s="19"/>
      <c r="F131" s="19"/>
      <c r="G131" s="19"/>
      <c r="H131" s="19"/>
      <c r="I131" s="19"/>
      <c r="J131" s="19"/>
      <c r="K131" s="19"/>
      <c r="L131" s="19"/>
      <c r="M131" s="19"/>
      <c r="Z131" s="18"/>
    </row>
    <row r="132" spans="1:26" s="31" customFormat="1" x14ac:dyDescent="0.15">
      <c r="A132" s="19"/>
      <c r="B132" s="19"/>
      <c r="C132" s="19"/>
      <c r="D132" s="19"/>
      <c r="E132" s="19"/>
      <c r="F132" s="19"/>
      <c r="G132" s="19"/>
      <c r="H132" s="19"/>
      <c r="I132" s="19"/>
      <c r="J132" s="19"/>
      <c r="K132" s="19"/>
      <c r="L132" s="19"/>
      <c r="M132" s="19"/>
      <c r="Z132" s="18"/>
    </row>
    <row r="133" spans="1:26" s="31" customFormat="1" x14ac:dyDescent="0.15">
      <c r="A133" s="19"/>
      <c r="B133" s="19"/>
      <c r="C133" s="19"/>
      <c r="D133" s="19"/>
      <c r="E133" s="19"/>
      <c r="F133" s="19"/>
      <c r="G133" s="19"/>
      <c r="H133" s="19"/>
      <c r="I133" s="19"/>
      <c r="J133" s="19"/>
      <c r="K133" s="19"/>
      <c r="L133" s="19"/>
      <c r="M133" s="19"/>
      <c r="Z133" s="18"/>
    </row>
    <row r="134" spans="1:26" s="31" customFormat="1" x14ac:dyDescent="0.15">
      <c r="A134" s="19"/>
      <c r="B134" s="19"/>
      <c r="C134" s="19"/>
      <c r="D134" s="19"/>
      <c r="E134" s="19"/>
      <c r="F134" s="19"/>
      <c r="G134" s="19"/>
      <c r="H134" s="19"/>
      <c r="I134" s="19"/>
      <c r="J134" s="19"/>
      <c r="K134" s="19"/>
      <c r="L134" s="19"/>
      <c r="M134" s="19"/>
      <c r="Z134" s="18"/>
    </row>
    <row r="135" spans="1:26" s="31" customFormat="1" x14ac:dyDescent="0.15">
      <c r="A135" s="19"/>
      <c r="B135" s="19"/>
      <c r="C135" s="19"/>
      <c r="D135" s="19"/>
      <c r="E135" s="19"/>
      <c r="F135" s="19"/>
      <c r="G135" s="19"/>
      <c r="H135" s="19"/>
      <c r="I135" s="19"/>
      <c r="J135" s="19"/>
      <c r="K135" s="19"/>
      <c r="L135" s="19"/>
      <c r="M135" s="19"/>
      <c r="Z135" s="18"/>
    </row>
    <row r="136" spans="1:26" s="31" customFormat="1" x14ac:dyDescent="0.15">
      <c r="A136" s="19"/>
      <c r="B136" s="19"/>
      <c r="C136" s="19"/>
      <c r="D136" s="19"/>
      <c r="E136" s="19"/>
      <c r="F136" s="19"/>
      <c r="G136" s="19"/>
      <c r="H136" s="19"/>
      <c r="I136" s="19"/>
      <c r="J136" s="19"/>
      <c r="K136" s="19"/>
      <c r="L136" s="19"/>
      <c r="M136" s="19"/>
      <c r="Z136" s="18"/>
    </row>
    <row r="137" spans="1:26" s="31" customFormat="1" x14ac:dyDescent="0.15">
      <c r="A137" s="19"/>
      <c r="B137" s="19"/>
      <c r="C137" s="19"/>
      <c r="D137" s="19"/>
      <c r="E137" s="19"/>
      <c r="F137" s="19"/>
      <c r="G137" s="19"/>
      <c r="H137" s="19"/>
      <c r="I137" s="19"/>
      <c r="J137" s="19"/>
      <c r="K137" s="19"/>
      <c r="L137" s="19"/>
      <c r="M137" s="19"/>
      <c r="Z137" s="18"/>
    </row>
    <row r="138" spans="1:26" s="31" customFormat="1" x14ac:dyDescent="0.15">
      <c r="A138" s="19"/>
      <c r="B138" s="19"/>
      <c r="C138" s="19"/>
      <c r="D138" s="19"/>
      <c r="E138" s="19"/>
      <c r="F138" s="19"/>
      <c r="G138" s="19"/>
      <c r="H138" s="19"/>
      <c r="I138" s="19"/>
      <c r="J138" s="19"/>
      <c r="K138" s="19"/>
      <c r="L138" s="19"/>
      <c r="M138" s="19"/>
      <c r="Z138" s="18"/>
    </row>
    <row r="139" spans="1:26" s="31" customFormat="1" x14ac:dyDescent="0.15">
      <c r="A139" s="19"/>
      <c r="B139" s="19"/>
      <c r="C139" s="19"/>
      <c r="D139" s="19"/>
      <c r="E139" s="19"/>
      <c r="F139" s="19"/>
      <c r="G139" s="19"/>
      <c r="H139" s="19"/>
      <c r="I139" s="19"/>
      <c r="J139" s="19"/>
      <c r="K139" s="19"/>
      <c r="L139" s="19"/>
      <c r="M139" s="19"/>
      <c r="Z139" s="18"/>
    </row>
    <row r="140" spans="1:26" s="31" customFormat="1" x14ac:dyDescent="0.15">
      <c r="A140" s="19"/>
      <c r="B140" s="19"/>
      <c r="C140" s="19"/>
      <c r="D140" s="19"/>
      <c r="E140" s="19"/>
      <c r="F140" s="19"/>
      <c r="G140" s="19"/>
      <c r="H140" s="19"/>
      <c r="I140" s="19"/>
      <c r="J140" s="19"/>
      <c r="K140" s="19"/>
      <c r="L140" s="19"/>
      <c r="M140" s="19"/>
      <c r="Z140" s="18"/>
    </row>
    <row r="141" spans="1:26" s="31" customFormat="1" x14ac:dyDescent="0.15">
      <c r="A141" s="19"/>
      <c r="B141" s="19"/>
      <c r="C141" s="19"/>
      <c r="D141" s="19"/>
      <c r="E141" s="19"/>
      <c r="F141" s="19"/>
      <c r="G141" s="19"/>
      <c r="H141" s="19"/>
      <c r="I141" s="19"/>
      <c r="J141" s="19"/>
      <c r="K141" s="19"/>
      <c r="L141" s="19"/>
      <c r="M141" s="19"/>
      <c r="Z141" s="18"/>
    </row>
    <row r="142" spans="1:26" s="31" customFormat="1" x14ac:dyDescent="0.15">
      <c r="A142" s="19"/>
      <c r="B142" s="19"/>
      <c r="C142" s="19"/>
      <c r="D142" s="19"/>
      <c r="E142" s="19"/>
      <c r="F142" s="19"/>
      <c r="G142" s="19"/>
      <c r="H142" s="19"/>
      <c r="I142" s="19"/>
      <c r="J142" s="19"/>
      <c r="K142" s="19"/>
      <c r="L142" s="19"/>
      <c r="M142" s="19"/>
      <c r="Z142" s="18"/>
    </row>
    <row r="143" spans="1:26" s="31" customFormat="1" x14ac:dyDescent="0.15">
      <c r="A143" s="19"/>
      <c r="B143" s="19"/>
      <c r="C143" s="19"/>
      <c r="D143" s="19"/>
      <c r="E143" s="19"/>
      <c r="F143" s="19"/>
      <c r="G143" s="19"/>
      <c r="H143" s="19"/>
      <c r="I143" s="19"/>
      <c r="J143" s="19"/>
      <c r="K143" s="19"/>
      <c r="L143" s="19"/>
      <c r="M143" s="19"/>
      <c r="Z143" s="18"/>
    </row>
    <row r="144" spans="1:26" s="31" customFormat="1" x14ac:dyDescent="0.15">
      <c r="A144" s="19"/>
      <c r="B144" s="19"/>
      <c r="C144" s="19"/>
      <c r="D144" s="19"/>
      <c r="E144" s="19"/>
      <c r="F144" s="19"/>
      <c r="G144" s="19"/>
      <c r="H144" s="19"/>
      <c r="I144" s="19"/>
      <c r="J144" s="19"/>
      <c r="K144" s="19"/>
      <c r="L144" s="19"/>
      <c r="M144" s="19"/>
      <c r="Z144" s="18"/>
    </row>
    <row r="145" spans="1:26" s="31" customFormat="1" x14ac:dyDescent="0.15">
      <c r="A145" s="19"/>
      <c r="B145" s="19"/>
      <c r="C145" s="19"/>
      <c r="D145" s="19"/>
      <c r="E145" s="19"/>
      <c r="F145" s="19"/>
      <c r="G145" s="19"/>
      <c r="H145" s="19"/>
      <c r="I145" s="19"/>
      <c r="J145" s="19"/>
      <c r="K145" s="19"/>
      <c r="L145" s="19"/>
      <c r="M145" s="19"/>
      <c r="Z145" s="18"/>
    </row>
    <row r="146" spans="1:26" s="31" customFormat="1" x14ac:dyDescent="0.15">
      <c r="A146" s="19"/>
      <c r="B146" s="19"/>
      <c r="C146" s="19"/>
      <c r="D146" s="19"/>
      <c r="E146" s="19"/>
      <c r="F146" s="19"/>
      <c r="G146" s="19"/>
      <c r="H146" s="19"/>
      <c r="I146" s="19"/>
      <c r="J146" s="19"/>
      <c r="K146" s="19"/>
      <c r="L146" s="19"/>
      <c r="M146" s="19"/>
      <c r="Z146" s="18"/>
    </row>
    <row r="147" spans="1:26" s="31" customFormat="1" x14ac:dyDescent="0.15">
      <c r="A147" s="19"/>
      <c r="B147" s="19"/>
      <c r="C147" s="19"/>
      <c r="D147" s="19"/>
      <c r="E147" s="19"/>
      <c r="F147" s="19"/>
      <c r="G147" s="19"/>
      <c r="H147" s="19"/>
      <c r="I147" s="19"/>
      <c r="J147" s="19"/>
      <c r="K147" s="19"/>
      <c r="L147" s="19"/>
      <c r="M147" s="19"/>
      <c r="Z147" s="18"/>
    </row>
    <row r="148" spans="1:26" s="31" customFormat="1" x14ac:dyDescent="0.15">
      <c r="A148" s="18"/>
      <c r="B148" s="19"/>
      <c r="C148" s="19"/>
      <c r="D148" s="19"/>
      <c r="E148" s="19"/>
      <c r="F148" s="19"/>
      <c r="G148" s="19"/>
      <c r="H148" s="19"/>
      <c r="I148" s="19"/>
      <c r="J148" s="19"/>
      <c r="K148" s="19"/>
      <c r="L148" s="19"/>
      <c r="M148" s="18"/>
      <c r="Z148" s="18"/>
    </row>
    <row r="149" spans="1:26" s="31" customFormat="1" x14ac:dyDescent="0.15">
      <c r="A149" s="18"/>
      <c r="B149" s="18"/>
      <c r="C149" s="18"/>
      <c r="D149" s="18"/>
      <c r="E149" s="18"/>
      <c r="F149" s="18"/>
      <c r="G149" s="18"/>
      <c r="H149" s="18"/>
      <c r="I149" s="18"/>
      <c r="J149" s="18"/>
      <c r="K149" s="18"/>
      <c r="L149" s="18"/>
      <c r="M149" s="18"/>
      <c r="Z149" s="18"/>
    </row>
    <row r="150" spans="1:26" s="31" customFormat="1" x14ac:dyDescent="0.15">
      <c r="A150" s="18"/>
      <c r="B150" s="18"/>
      <c r="C150" s="18"/>
      <c r="D150" s="18"/>
      <c r="E150" s="18"/>
      <c r="F150" s="18"/>
      <c r="G150" s="18"/>
      <c r="H150" s="18"/>
      <c r="I150" s="18"/>
      <c r="J150" s="18"/>
      <c r="K150" s="18"/>
      <c r="L150" s="18"/>
      <c r="M150" s="18"/>
      <c r="Z150" s="18"/>
    </row>
    <row r="151" spans="1:26" s="31" customFormat="1" x14ac:dyDescent="0.15">
      <c r="A151" s="19"/>
      <c r="B151" s="18"/>
      <c r="C151" s="18"/>
      <c r="D151" s="18"/>
      <c r="E151" s="18"/>
      <c r="F151" s="18"/>
      <c r="G151" s="18"/>
      <c r="H151" s="18"/>
      <c r="I151" s="18"/>
      <c r="J151" s="18"/>
      <c r="K151" s="18"/>
      <c r="L151" s="18"/>
      <c r="M151" s="19"/>
      <c r="Z151" s="18"/>
    </row>
    <row r="152" spans="1:26" s="31" customFormat="1" x14ac:dyDescent="0.15">
      <c r="A152" s="18"/>
      <c r="B152" s="19"/>
      <c r="C152" s="19"/>
      <c r="D152" s="19"/>
      <c r="E152" s="19"/>
      <c r="F152" s="19"/>
      <c r="G152" s="19"/>
      <c r="H152" s="19"/>
      <c r="I152" s="19"/>
      <c r="J152" s="19"/>
      <c r="K152" s="19"/>
      <c r="L152" s="19"/>
      <c r="M152" s="18"/>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35" fitToHeight="0" orientation="portrait" r:id="rId1"/>
  <headerFooter>
    <oddHeader>&amp;R&amp;9&amp;K00-039&amp;F</oddHeader>
  </headerFooter>
  <rowBreaks count="2" manualBreakCount="2">
    <brk id="27" max="16383" man="1"/>
    <brk id="50" max="16383"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1" zoomScaleNormal="106" zoomScaleSheetLayoutView="100" workbookViewId="0">
      <selection activeCell="J49" sqref="J49:K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F1" workbookViewId="0">
      <selection activeCell="AL9" sqref="AL9"/>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A003</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A</v>
      </c>
      <c r="F3" s="71" t="str">
        <f>①会場条件に係るヒアリングシート!C3</f>
        <v>秋田雨雀・土方与志記念青年劇場</v>
      </c>
      <c r="G3" s="71" t="str">
        <f>①会場条件に係るヒアリングシート!H3</f>
        <v>一般社団法人秋田雨雀・土方与志記念青年劇場</v>
      </c>
      <c r="H3" s="71" t="str">
        <f>①会場条件に係るヒアリングシート!E9</f>
        <v>2F以上応相談</v>
      </c>
      <c r="I3" s="71">
        <f>①会場条件に係るヒアリングシート!J9</f>
        <v>100</v>
      </c>
      <c r="J3" s="71">
        <f>①会場条件に係るヒアリングシート!F10</f>
        <v>10</v>
      </c>
      <c r="K3" s="71">
        <f>①会場条件に係るヒアリングシート!I10</f>
        <v>4</v>
      </c>
      <c r="L3" s="71">
        <f>①会場条件に係るヒアリングシート!F11</f>
        <v>0</v>
      </c>
      <c r="M3" s="71" t="str">
        <f>①会場条件に係るヒアリングシート!F12</f>
        <v>可</v>
      </c>
      <c r="N3" s="71" t="str">
        <f>①会場条件に係るヒアリングシート!J12</f>
        <v>可</v>
      </c>
      <c r="O3" s="71">
        <f>①会場条件に係るヒアリングシート!F13</f>
        <v>4</v>
      </c>
      <c r="P3" s="71">
        <f>①会場条件に係るヒアリングシート!I13</f>
        <v>2.5</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f>①会場条件に係るヒアリングシート!J15</f>
        <v>0</v>
      </c>
      <c r="U3" s="71">
        <f>①会場条件に係るヒアリングシート!J16</f>
        <v>0</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2.5</v>
      </c>
      <c r="AA3" s="71">
        <f>①会場条件に係るヒアリングシート!I19</f>
        <v>9</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体育館フロアーの天井が鉄骨か？ボードか？</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30分</v>
      </c>
      <c r="AV3" s="90" t="str">
        <f>①会場条件に係るヒアリングシート!F49</f>
        <v>本公演前で可能な時間</v>
      </c>
      <c r="AW3" s="90" t="str">
        <f>①会場条件に係るヒアリングシート!H49</f>
        <v>共演部分のリハーサル</v>
      </c>
      <c r="AX3" s="90" t="str">
        <f>①会場条件に係るヒアリングシート!J49</f>
        <v>共演する生徒さんは、参加お願いします。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2024-12-09T07:48:42Z</cp:lastPrinted>
  <dcterms:created xsi:type="dcterms:W3CDTF">2017-09-27T00:12:11Z</dcterms:created>
  <dcterms:modified xsi:type="dcterms:W3CDTF">2024-12-11T06:48:34Z</dcterms:modified>
</cp:coreProperties>
</file>