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14610" yWindow="570" windowWidth="21555" windowHeight="20100" tabRatio="680" firstSheet="1" activeTab="1"/>
  </bookViews>
  <sheets>
    <sheet name="※必ず御一読ください※関連書類の作成について" sheetId="20" r:id="rId1"/>
    <sheet name="①会場条件に係るヒアリングシート" sheetId="21" r:id="rId2"/>
    <sheet name="【記入例】①会場条件に係るヒアリングシート" sheetId="23" state="hidden" r:id="rId3"/>
    <sheet name="R7_制作団体一覧" sheetId="5" state="hidden" r:id="rId4"/>
    <sheet name="抽出シート" sheetId="15" state="hidden" r:id="rId5"/>
  </sheets>
  <externalReferences>
    <externalReference r:id="rId6"/>
  </externalReferences>
  <definedNames>
    <definedName name="_xlnm._FilterDatabase" localSheetId="3" hidden="1">'R7_制作団体一覧'!$A$1:$EJ$171</definedName>
    <definedName name="ID">'R7_制作団体一覧'!$A$1:$A$174</definedName>
    <definedName name="OLE_LINK11" localSheetId="0">※必ず御一読ください※関連書類の作成について!$B$5</definedName>
    <definedName name="OLE_LINK13" localSheetId="0">※必ず御一読ください※関連書類の作成について!#REF!</definedName>
    <definedName name="OLE_LINK5" localSheetId="0">※必ず御一読ください※関連書類の作成について!$T$4</definedName>
    <definedName name="OLE_LINK7" localSheetId="0">※必ず御一読ください※関連書類の作成について!$F$4</definedName>
    <definedName name="_xlnm.Print_Area" localSheetId="2">【記入例】①会場条件に係るヒアリングシート!$A$1:$L$104</definedName>
    <definedName name="_xlnm.Print_Area" localSheetId="0">※必ず御一読ください※関連書類の作成について!$A$1:$O$38</definedName>
    <definedName name="_xlnm.Print_Area" localSheetId="1">①会場条件に係るヒアリングシート!$A$1:$L$149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3" i="15" l="1"/>
  <c r="BD3" i="15"/>
  <c r="BC3" i="15"/>
  <c r="BB3" i="15"/>
  <c r="BA3" i="15"/>
  <c r="AZ3" i="15"/>
  <c r="AY3" i="15"/>
  <c r="AX3" i="15"/>
  <c r="AW3" i="15"/>
  <c r="AV3" i="15"/>
  <c r="AU3" i="15"/>
  <c r="AT3" i="15"/>
  <c r="AS3" i="15"/>
  <c r="AR3" i="15"/>
  <c r="AQ3" i="15"/>
  <c r="AP3" i="15"/>
  <c r="AO3" i="15"/>
  <c r="AN3" i="15"/>
  <c r="AM3" i="15"/>
  <c r="AL3" i="15"/>
  <c r="AK3" i="15"/>
  <c r="AJ3" i="15"/>
  <c r="AI3" i="15"/>
  <c r="AH3" i="15"/>
  <c r="AG3" i="15" l="1"/>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60" i="21" l="1"/>
  <c r="G59" i="21"/>
  <c r="J58" i="21"/>
  <c r="G58" i="21"/>
  <c r="H3" i="21"/>
  <c r="G3" i="15" s="1"/>
  <c r="C3" i="21"/>
  <c r="F3" i="15" s="1"/>
  <c r="K2" i="21"/>
  <c r="E3" i="15" s="1"/>
  <c r="I2" i="21"/>
  <c r="D3" i="15" s="1"/>
  <c r="G2" i="21"/>
  <c r="C3" i="15" s="1"/>
  <c r="E2" i="21"/>
  <c r="B3" i="15" s="1"/>
</calcChain>
</file>

<file path=xl/sharedStrings.xml><?xml version="1.0" encoding="utf-8"?>
<sst xmlns="http://schemas.openxmlformats.org/spreadsheetml/2006/main" count="1483" uniqueCount="640">
  <si>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</si>
  <si>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</si>
  <si>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</si>
  <si>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</si>
  <si>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</si>
  <si>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</si>
  <si>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</si>
  <si>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</si>
  <si>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</si>
  <si>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</si>
  <si>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</si>
  <si>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</si>
  <si>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</si>
  <si>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</si>
  <si>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</si>
  <si>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</si>
  <si>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</si>
  <si>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</si>
  <si>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</si>
  <si>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</si>
  <si>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</si>
  <si>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</si>
  <si>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</si>
  <si>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</si>
  <si>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</si>
  <si>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</si>
  <si>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</si>
  <si>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</si>
  <si>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</si>
  <si>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</si>
  <si>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</si>
  <si>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</si>
  <si>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</si>
  <si>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</si>
  <si>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</si>
  <si>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</si>
  <si>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</si>
  <si>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</si>
  <si>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</si>
  <si>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</si>
  <si>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</si>
  <si>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</si>
  <si>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</si>
  <si>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</si>
  <si>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</si>
  <si>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</si>
  <si>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</si>
  <si>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</si>
  <si>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</si>
  <si>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</si>
  <si>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</si>
  <si>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</si>
  <si>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</si>
  <si>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</si>
  <si>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</si>
  <si>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</si>
  <si>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</si>
  <si>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</si>
  <si>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</si>
  <si>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</si>
  <si>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</si>
  <si>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</si>
  <si>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</si>
  <si>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</si>
  <si>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</si>
  <si>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</si>
  <si>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</si>
  <si>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</si>
  <si>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</si>
  <si>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</si>
  <si>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</si>
  <si>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</si>
  <si>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</si>
  <si>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</si>
  <si>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</si>
  <si>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</si>
  <si>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</si>
  <si>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</si>
  <si>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</si>
  <si>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</si>
  <si>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</si>
  <si>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</si>
  <si>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</si>
  <si>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</si>
  <si>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</si>
  <si>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</si>
  <si>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</si>
  <si>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</si>
  <si>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</si>
  <si>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</si>
  <si>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</si>
  <si>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</si>
  <si>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</si>
  <si>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</si>
  <si>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</si>
  <si>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</si>
  <si>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</si>
  <si>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</si>
  <si>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</si>
  <si>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</si>
  <si>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</si>
  <si>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</si>
  <si>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</si>
  <si>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</si>
  <si>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</si>
  <si>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</si>
  <si>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</si>
  <si>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</si>
  <si>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</si>
  <si>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</si>
  <si>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</si>
  <si>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</si>
  <si>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</si>
  <si>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</si>
  <si>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</si>
  <si>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</si>
  <si>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</si>
  <si>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</si>
  <si>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</si>
  <si>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</si>
  <si>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</si>
  <si>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</si>
  <si>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</si>
  <si>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</si>
  <si>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</si>
  <si>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</si>
  <si>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</si>
  <si>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</si>
  <si>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</si>
  <si>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</si>
  <si>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</si>
  <si>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</si>
  <si>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</si>
  <si>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</si>
  <si>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</si>
  <si>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</si>
  <si>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</si>
  <si>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</si>
  <si>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</si>
  <si>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</si>
  <si>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</si>
  <si>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</si>
  <si>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</si>
  <si>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</si>
  <si>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</si>
  <si>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</si>
  <si>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</si>
  <si>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</si>
  <si>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</si>
  <si>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</si>
  <si>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</si>
  <si>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</si>
  <si>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</si>
  <si>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</si>
  <si>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</si>
  <si>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</si>
  <si>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</si>
  <si>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</si>
  <si>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</si>
  <si>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</si>
  <si>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</si>
  <si>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</si>
  <si>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</si>
  <si>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</si>
  <si>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</si>
  <si>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</si>
  <si>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</si>
  <si>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</si>
  <si>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</si>
  <si>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</si>
  <si>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</si>
  <si>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</si>
  <si>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</si>
  <si>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</si>
  <si>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</si>
  <si>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</si>
  <si>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</si>
  <si>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</si>
  <si>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</si>
  <si>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</si>
  <si>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</si>
  <si>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</si>
  <si>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</si>
  <si>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</si>
  <si>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</si>
  <si>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</si>
  <si>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</si>
  <si>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</si>
  <si>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</si>
  <si>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</si>
  <si>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</si>
  <si>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</si>
  <si>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</si>
  <si>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</si>
  <si>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</si>
  <si>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</si>
  <si>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</si>
  <si>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</si>
  <si>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</si>
  <si>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</si>
  <si>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</si>
  <si>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</si>
  <si>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</si>
  <si>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</si>
  <si>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</si>
  <si>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</si>
  <si>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</si>
  <si>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</si>
  <si>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</si>
  <si>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</si>
  <si>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</si>
  <si>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</si>
  <si>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</si>
  <si>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</si>
  <si>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</si>
  <si>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</si>
  <si>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</si>
  <si>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</si>
  <si>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</si>
  <si>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</si>
  <si>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</si>
  <si>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</si>
  <si>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</si>
  <si>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</si>
  <si>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</si>
  <si>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</si>
  <si>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</si>
  <si>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</si>
  <si>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</si>
  <si>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</si>
  <si>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</si>
  <si>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</si>
  <si>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</si>
  <si>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</si>
  <si>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</si>
  <si>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</si>
  <si>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</si>
  <si>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</si>
  <si>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</si>
  <si>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</si>
  <si>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</si>
  <si>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</si>
  <si>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</si>
  <si>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</si>
  <si>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</si>
  <si>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</si>
  <si>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</si>
  <si>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</si>
  <si>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</si>
  <si>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</si>
  <si>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</si>
  <si>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</si>
  <si>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</si>
  <si>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</si>
  <si>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</si>
  <si>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</si>
  <si>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</si>
  <si>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</si>
  <si>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</si>
  <si>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</si>
  <si>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</si>
  <si>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</si>
  <si>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</si>
  <si>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</si>
  <si>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</si>
  <si>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</si>
  <si>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</si>
  <si>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</si>
  <si>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</si>
  <si>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</si>
  <si>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</si>
  <si>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</si>
  <si>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</si>
  <si>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</si>
  <si>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</si>
  <si>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</si>
  <si>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</si>
  <si>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</si>
  <si>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</si>
  <si>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</si>
  <si>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</si>
  <si>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</si>
  <si>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</si>
  <si>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</si>
  <si>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</si>
  <si>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</si>
  <si>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</si>
  <si>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</si>
  <si>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</si>
  <si>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</si>
  <si>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</si>
  <si>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</si>
  <si>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</si>
  <si>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</si>
  <si>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</si>
  <si>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</si>
  <si>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</si>
  <si>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</si>
  <si>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</si>
  <si>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</si>
  <si>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</si>
  <si>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</si>
  <si>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</si>
  <si>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</si>
  <si>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</si>
  <si>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</si>
  <si>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</si>
  <si>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</si>
  <si>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</si>
  <si>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</si>
  <si>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</si>
  <si>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</si>
  <si>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</si>
  <si>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</si>
  <si>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</si>
  <si>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</si>
  <si>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</si>
  <si>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</si>
  <si>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</si>
  <si>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</si>
  <si>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</si>
  <si>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</si>
  <si>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</si>
  <si>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</si>
  <si>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</si>
  <si>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</si>
  <si>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</si>
  <si>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</si>
  <si>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</si>
  <si>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</si>
  <si>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</si>
  <si>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</si>
  <si>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</si>
  <si>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</si>
  <si>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</si>
  <si>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</si>
  <si>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</si>
  <si>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</si>
  <si>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</si>
  <si>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</si>
  <si>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</si>
  <si>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</si>
  <si>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</si>
  <si>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</si>
  <si>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</si>
  <si>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</si>
  <si>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</si>
  <si>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</si>
  <si>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</si>
  <si>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</si>
  <si>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</si>
  <si>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</si>
  <si>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</si>
  <si>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</si>
  <si>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</si>
  <si>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</si>
  <si>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</si>
  <si>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</si>
  <si>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</si>
  <si>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</si>
  <si>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</si>
  <si>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</si>
  <si>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</si>
  <si>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</si>
  <si>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</si>
  <si>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</si>
  <si>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</si>
  <si>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</si>
  <si>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</si>
  <si>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</si>
  <si>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</si>
  <si>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</si>
  <si>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</si>
  <si>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</si>
  <si>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</si>
  <si>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</si>
  <si>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</si>
  <si>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</si>
  <si>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</si>
  <si>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</si>
  <si>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</si>
  <si>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</si>
  <si>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</si>
  <si>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</si>
  <si>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</si>
  <si>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</si>
  <si>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</si>
  <si>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</si>
  <si>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</si>
  <si>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</si>
  <si>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</si>
  <si>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</si>
  <si>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</si>
  <si>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</si>
  <si>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</si>
  <si>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</si>
  <si>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</si>
  <si>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</si>
  <si>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</si>
  <si>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</si>
  <si>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</si>
  <si>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</si>
  <si>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</si>
  <si>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</si>
  <si>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</si>
  <si>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</si>
  <si>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</si>
  <si>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</si>
  <si>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</si>
  <si>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</si>
  <si>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</si>
  <si>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</si>
  <si>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</si>
  <si>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</si>
  <si>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</si>
  <si>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</si>
  <si>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</si>
  <si>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</si>
  <si>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</si>
  <si>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</si>
  <si>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</si>
  <si>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</si>
  <si>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</si>
  <si>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</si>
  <si>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</si>
  <si>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</si>
  <si>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</si>
  <si>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</si>
  <si>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</si>
  <si>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</si>
  <si>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</si>
  <si>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</si>
  <si>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</si>
  <si>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</si>
  <si>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</si>
  <si>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</si>
  <si>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</si>
  <si>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</si>
  <si>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</si>
  <si>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</si>
  <si>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</si>
  <si>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</si>
  <si>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</si>
  <si>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</si>
  <si>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</si>
  <si>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</si>
  <si>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</si>
  <si>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</si>
  <si>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</si>
  <si>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</si>
  <si>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</si>
  <si>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</si>
  <si>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</si>
  <si>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</si>
  <si>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</si>
  <si>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</si>
  <si>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</si>
  <si>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</si>
  <si>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</si>
  <si>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（参考）令和６年度事業専用ウエブサイト「公演団体一覧」</t>
    <rPh sb="1" eb="3">
      <t>サンコウ</t>
    </rPh>
    <rPh sb="4" eb="6">
      <t>レイワ</t>
    </rPh>
    <rPh sb="7" eb="9">
      <t>ネンド</t>
    </rPh>
    <rPh sb="9" eb="13">
      <t>ジギョウセンヨウ</t>
    </rPh>
    <rPh sb="20" eb="22">
      <t>コウエン</t>
    </rPh>
    <rPh sb="22" eb="24">
      <t>ダンタイ</t>
    </rPh>
    <rPh sb="24" eb="26">
      <t>イチラン</t>
    </rPh>
    <phoneticPr fontId="1"/>
  </si>
  <si>
    <t>https://www.kodomogeijutsu.go.jp/r6/junkai_program.html</t>
    <phoneticPr fontId="1"/>
  </si>
  <si>
    <t>▶</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</si>
  <si>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</si>
  <si>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</si>
  <si>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</si>
  <si>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</si>
  <si>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</si>
  <si>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</si>
  <si>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</si>
  <si>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</si>
  <si>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</si>
  <si>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</si>
  <si>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</si>
  <si>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</si>
  <si>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</si>
  <si>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①会場条件に係るヒアリングシートについて</t>
    <phoneticPr fontId="1"/>
  </si>
  <si>
    <t>j7-kodomogeijutsu@gp.knt.co.jp</t>
    <phoneticPr fontId="1"/>
  </si>
  <si>
    <t>https://camail.knt.co.jp/form/pub/knt_ecc5/r7_junkai_dantai</t>
    <phoneticPr fontId="1"/>
  </si>
  <si>
    <t>URL▶</t>
    <phoneticPr fontId="1"/>
  </si>
  <si>
    <t>① 会場条件に係るヒアリングシート</t>
    <phoneticPr fontId="1"/>
  </si>
  <si>
    <t>② 団体情報・掲出データに係る確認事項とスケジュール表（アンケートフォーム入力）</t>
    <rPh sb="37" eb="39">
      <t>ニュウリョク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</si>
  <si>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</si>
  <si>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</si>
  <si>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</si>
  <si>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</si>
  <si>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</si>
  <si>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</si>
  <si>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</si>
  <si>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</si>
  <si>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</si>
  <si>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</si>
  <si>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</si>
  <si>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</si>
  <si>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</si>
  <si>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</si>
  <si>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</si>
  <si>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</si>
  <si>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</si>
  <si>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</si>
  <si>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</si>
  <si>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</si>
  <si>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</si>
  <si>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</si>
  <si>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</si>
  <si>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</si>
  <si>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</si>
  <si>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</si>
  <si>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</si>
  <si>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</si>
  <si>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</si>
  <si>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</si>
  <si>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</si>
  <si>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</si>
  <si>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</si>
  <si>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</si>
  <si>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</si>
  <si>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</si>
  <si>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</si>
  <si>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</si>
  <si>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</si>
  <si>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</si>
  <si>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</si>
  <si>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</si>
  <si>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</si>
  <si>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</si>
  <si>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</si>
  <si>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</si>
  <si>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</si>
  <si>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</si>
  <si>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</si>
  <si>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</si>
  <si>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</si>
  <si>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</si>
  <si>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</si>
  <si>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</si>
  <si>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</si>
  <si>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</si>
  <si>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</si>
  <si>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</si>
  <si>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</si>
  <si>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</si>
  <si>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</si>
  <si>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</si>
  <si>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</si>
  <si>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</si>
  <si>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</si>
  <si>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</si>
  <si>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</si>
  <si>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</si>
  <si>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</si>
  <si>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</si>
  <si>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</si>
  <si>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</si>
  <si>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</si>
  <si>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</si>
  <si>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</si>
  <si>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</si>
  <si>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</si>
  <si>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</si>
  <si>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</si>
  <si>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</si>
  <si>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</si>
  <si>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</si>
  <si>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</si>
  <si>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</si>
  <si>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</si>
  <si>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</si>
  <si>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</si>
  <si>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</si>
  <si>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</si>
  <si>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</si>
  <si>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</si>
  <si>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</si>
  <si>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</si>
  <si>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</si>
  <si>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</si>
  <si>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</si>
  <si>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</si>
  <si>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</si>
  <si>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</si>
  <si>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</si>
  <si>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</si>
  <si>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</si>
  <si>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</si>
  <si>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</si>
  <si>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</si>
  <si>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</si>
  <si>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</si>
  <si>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</si>
  <si>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</si>
  <si>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</si>
  <si>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</si>
  <si>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</si>
  <si>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</si>
  <si>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</si>
  <si>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</si>
  <si>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</si>
  <si>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</si>
  <si>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</si>
  <si>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</si>
  <si>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</si>
  <si>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</si>
  <si>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</si>
  <si>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</si>
  <si>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</si>
  <si>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</si>
  <si>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</si>
  <si>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</si>
  <si>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</si>
  <si>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</si>
  <si>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</si>
  <si>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</si>
  <si>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</si>
  <si>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</si>
  <si>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</si>
  <si>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</si>
  <si>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</si>
  <si>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</si>
  <si>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</si>
  <si>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</si>
  <si>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</si>
  <si>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</si>
  <si>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</si>
  <si>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t>
    <phoneticPr fontId="1"/>
  </si>
  <si>
    <t>－</t>
    <phoneticPr fontId="1"/>
  </si>
  <si>
    <t>可</t>
  </si>
  <si>
    <t>使わない</t>
  </si>
  <si>
    <t>応相談</t>
  </si>
  <si>
    <t>ハイエース</t>
  </si>
  <si>
    <t>【搬入について】可能な限り体育館近くの位置に車（ハイエース１台）を寄せて簡易能舞台セットや装束等を搬入します。</t>
    <phoneticPr fontId="1"/>
  </si>
  <si>
    <t>【控え室 １部屋】囃子方（楽器）の調律のため、体育館外で可能な限り体育館近くに、成人男性４人が着替えられる程度の部屋を使用させていただけますと幸いです。（和室である必要はございません。）</t>
    <rPh sb="59" eb="61">
      <t>シヨウ</t>
    </rPh>
    <rPh sb="71" eb="72">
      <t>サイワ</t>
    </rPh>
    <phoneticPr fontId="1"/>
  </si>
  <si>
    <t>【大型バス乗り入れの可否】出演者は大型バス1台で来校します。大型バスが入れない場合、中型もしくはマイクロバス2～3台、それも無理ならタクシー分乗など柔軟に対応可能です。</t>
    <rPh sb="22" eb="23">
      <t>ダイ</t>
    </rPh>
    <phoneticPr fontId="1"/>
  </si>
  <si>
    <t>【搬入口のサイズ】通常の体育館の両開きの扉なら特に問題ありません。</t>
    <phoneticPr fontId="1"/>
  </si>
  <si>
    <t>【ピアノ】ピアノはがステージ上にあり公演時にステージを使用する場合は、ピアノをフロアに下ろすか上手側に移動して頂けますと助かります。ピアノがフロアにある場合は、フロアの上手サイドか後方に移動して頂ければ幸いです。</t>
    <rPh sb="14" eb="15">
      <t>ジョウ</t>
    </rPh>
    <rPh sb="18" eb="20">
      <t>コウエン</t>
    </rPh>
    <rPh sb="20" eb="21">
      <t>ジ</t>
    </rPh>
    <rPh sb="31" eb="33">
      <t>バアイ</t>
    </rPh>
    <rPh sb="55" eb="56">
      <t>イタダ</t>
    </rPh>
    <rPh sb="60" eb="61">
      <t>タス</t>
    </rPh>
    <rPh sb="84" eb="86">
      <t>カミテ</t>
    </rPh>
    <rPh sb="90" eb="92">
      <t>コウホウ</t>
    </rPh>
    <phoneticPr fontId="1"/>
  </si>
  <si>
    <t>【フロア舞台設置について】鑑賞人数が200人程度を超えますと能楽の特徴である「すり足」が見えづらくなるため、ステージ上での公演をご提案させていただきます。</t>
    <rPh sb="58" eb="59">
      <t>ジョウ</t>
    </rPh>
    <rPh sb="61" eb="63">
      <t>コウエン</t>
    </rPh>
    <rPh sb="65" eb="67">
      <t>テイアン</t>
    </rPh>
    <phoneticPr fontId="1"/>
  </si>
  <si>
    <t>【ステージ利用の場合、舞台袖スペースについて】下手側を楽屋として使用するため、下手側には荷物がない状態にしていただけますと助かります。上手側舞台袖は使用しないので、そちらへの移動していただけると幸いです。</t>
    <rPh sb="23" eb="25">
      <t>シモテ</t>
    </rPh>
    <rPh sb="25" eb="26">
      <t>ガワ</t>
    </rPh>
    <rPh sb="49" eb="51">
      <t>ジョウタイ</t>
    </rPh>
    <rPh sb="61" eb="62">
      <t>タス</t>
    </rPh>
    <rPh sb="97" eb="98">
      <t>サイワ</t>
    </rPh>
    <phoneticPr fontId="1"/>
  </si>
  <si>
    <t>①には基本的な必要条件を記載していますが、実施校の状況に応じて柔軟に対応いたします。</t>
    <rPh sb="31" eb="33">
      <t>ジュウナン</t>
    </rPh>
    <phoneticPr fontId="1"/>
  </si>
  <si>
    <t>7割程度必要</t>
  </si>
  <si>
    <t>【個別ヒアリング事項】６</t>
  </si>
  <si>
    <t>【個別ヒアリング事項】７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</si>
</sst>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u/>
      <sz val="11"/>
      <color theme="10"/>
      <name val="ＭＳ Ｐゴシック"/>
      <family val="2"/>
      <charset val="128"/>
      <scheme val="minor"/>
    </font>
    <font>
      <b/>
      <u/>
      <sz val="14"/>
      <color rgb="FF0000FF"/>
      <name val="メイリオ"/>
      <family val="3"/>
      <charset val="128"/>
    </font>
    <font>
      <sz val="11"/>
      <color theme="1"/>
      <name val="ＭＳ 明朝"/>
      <family val="1"/>
      <charset val="128"/>
    </font>
    <font>
      <sz val="10"/>
      <color theme="1"/>
      <name val="ＭＳ 明朝"/>
      <family val="1"/>
      <charset val="128"/>
    </font>
    <font>
      <b/>
      <u/>
      <sz val="10"/>
      <color theme="1"/>
      <name val="メイリオ"/>
      <family val="3"/>
      <charset val="128"/>
    </font>
    <font>
      <sz val="11"/>
      <color rgb="FFFF0000"/>
      <name val="メイリオ"/>
      <family val="3"/>
      <charset val="128"/>
    </font>
    <font>
      <b/>
      <u/>
      <sz val="11"/>
      <color rgb="FF0000FF"/>
      <name val="メイリオ"/>
      <family val="3"/>
      <charset val="128"/>
    </font>
    <font>
      <b/>
      <sz val="14"/>
      <name val="メイリオ"/>
      <family val="3"/>
      <charset val="128"/>
    </font>
    <font>
      <sz val="11"/>
      <color rgb="FF0000FF"/>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ajor"/>
    </font>
    <font>
      <sz val="14"/>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0" fillId="0" borderId="0" applyNumberFormat="0" applyFill="0" applyBorder="0" applyAlignment="0" applyProtection="0">
      <alignment vertical="center"/>
    </xf>
  </cellStyleXfs>
  <cellXfs count="21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32" fillId="0" borderId="0" xfId="0" applyFont="1">
      <alignment vertical="center"/>
    </xf>
    <xf numFmtId="0" fontId="33" fillId="0" borderId="0" xfId="0" applyFont="1">
      <alignment vertical="center"/>
    </xf>
    <xf numFmtId="0" fontId="30" fillId="0" borderId="0" xfId="4">
      <alignment vertical="center"/>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5"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36" fillId="0" borderId="0" xfId="4" applyFont="1">
      <alignment vertical="center"/>
    </xf>
    <xf numFmtId="0" fontId="31" fillId="0" borderId="0" xfId="4" applyFont="1">
      <alignment vertical="center"/>
    </xf>
    <xf numFmtId="0" fontId="13" fillId="0" borderId="0" xfId="0" applyFont="1" applyAlignment="1">
      <alignment horizontal="right" vertical="center"/>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37" fillId="0" borderId="0" xfId="0" applyFont="1">
      <alignment vertical="center"/>
    </xf>
    <xf numFmtId="0" fontId="37" fillId="0" borderId="0" xfId="0" applyFont="1" applyAlignment="1">
      <alignment horizontal="right" vertical="center"/>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8" fillId="0" borderId="0" xfId="0" applyFont="1">
      <alignment vertical="center"/>
    </xf>
    <xf numFmtId="0" fontId="26" fillId="5" borderId="9" xfId="0" quotePrefix="1" applyFont="1" applyFill="1" applyBorder="1" applyAlignment="1">
      <alignment vertical="center" wrapText="1"/>
    </xf>
    <xf numFmtId="0" fontId="26" fillId="5" borderId="0" xfId="0" applyFont="1" applyFill="1" applyAlignment="1">
      <alignment horizontal="center" vertical="center"/>
    </xf>
    <xf numFmtId="0" fontId="39" fillId="0" borderId="0" xfId="0" applyFont="1" applyAlignment="1">
      <alignment horizontal="center" vertical="center"/>
    </xf>
    <xf numFmtId="0" fontId="39" fillId="0" borderId="0" xfId="0" applyFont="1">
      <alignment vertical="center"/>
    </xf>
    <xf numFmtId="0" fontId="41" fillId="0" borderId="0" xfId="0" applyFont="1">
      <alignment vertical="center"/>
    </xf>
    <xf numFmtId="0" fontId="4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40" fillId="3" borderId="0" xfId="0" applyFont="1" applyFill="1" applyAlignment="1">
      <alignment horizontal="center"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8" fillId="8" borderId="0" xfId="0" applyFont="1" applyFill="1" applyAlignment="1">
      <alignment vertical="center" wrapText="1"/>
    </xf>
  </cellXfs>
  <cellStyles count="5">
    <cellStyle name="ハイパーリンク" xfId="4" builtinId="8"/>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174624</xdr:colOff>
      <xdr:row>2</xdr:row>
      <xdr:rowOff>142874</xdr:rowOff>
    </xdr:from>
    <xdr:to>
      <xdr:col>12</xdr:col>
      <xdr:colOff>36829</xdr:colOff>
      <xdr:row>3</xdr:row>
      <xdr:rowOff>428624</xdr:rowOff>
    </xdr:to>
    <xdr:pic>
      <xdr:nvPicPr>
        <xdr:cNvPr id="4" name="図 3">
          <a:extLst>
            <a:ext uri="{FF2B5EF4-FFF2-40B4-BE49-F238E27FC236}">
              <a16:creationId xmlns:a16="http://schemas.microsoft.com/office/drawing/2014/main" id="{29F2FCCE-2DAE-4391-A538-C959406B28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1924" y="619124"/>
          <a:ext cx="614870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13</xdr:row>
      <xdr:rowOff>0</xdr:rowOff>
    </xdr:from>
    <xdr:to>
      <xdr:col>14</xdr:col>
      <xdr:colOff>626428</xdr:colOff>
      <xdr:row>14</xdr:row>
      <xdr:rowOff>0</xdr:rowOff>
    </xdr:to>
    <xdr:pic>
      <xdr:nvPicPr>
        <xdr:cNvPr id="6" name="図 5">
          <a:extLst>
            <a:ext uri="{FF2B5EF4-FFF2-40B4-BE49-F238E27FC236}">
              <a16:creationId xmlns:a16="http://schemas.microsoft.com/office/drawing/2014/main" id="{BA2A603D-6931-4BA6-968E-638459FDC5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4850" y="5518149"/>
          <a:ext cx="8722678"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504825</xdr:colOff>
      <xdr:row>21</xdr:row>
      <xdr:rowOff>133350</xdr:rowOff>
    </xdr:from>
    <xdr:to>
      <xdr:col>13</xdr:col>
      <xdr:colOff>76200</xdr:colOff>
      <xdr:row>36</xdr:row>
      <xdr:rowOff>200541</xdr:rowOff>
    </xdr:to>
    <xdr:pic>
      <xdr:nvPicPr>
        <xdr:cNvPr id="7" name="図 6">
          <a:extLst>
            <a:ext uri="{FF2B5EF4-FFF2-40B4-BE49-F238E27FC236}">
              <a16:creationId xmlns:a16="http://schemas.microsoft.com/office/drawing/2014/main" id="{016200FE-A444-4F3E-B589-951ADB8FAD6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717"/>
        <a:stretch/>
      </xdr:blipFill>
      <xdr:spPr>
        <a:xfrm>
          <a:off x="1130300" y="8667750"/>
          <a:ext cx="7118350" cy="3426341"/>
        </a:xfrm>
        <a:prstGeom prst="rect">
          <a:avLst/>
        </a:prstGeom>
      </xdr:spPr>
    </xdr:pic>
    <xdr:clientData/>
  </xdr:twoCellAnchor>
  <xdr:twoCellAnchor>
    <xdr:from>
      <xdr:col>10</xdr:col>
      <xdr:colOff>276226</xdr:colOff>
      <xdr:row>24</xdr:row>
      <xdr:rowOff>47626</xdr:rowOff>
    </xdr:from>
    <xdr:to>
      <xdr:col>11</xdr:col>
      <xdr:colOff>523876</xdr:colOff>
      <xdr:row>37</xdr:row>
      <xdr:rowOff>9525</xdr:rowOff>
    </xdr:to>
    <xdr:sp macro="" textlink="">
      <xdr:nvSpPr>
        <xdr:cNvPr id="8" name="正方形/長方形 7">
          <a:extLst>
            <a:ext uri="{FF2B5EF4-FFF2-40B4-BE49-F238E27FC236}">
              <a16:creationId xmlns:a16="http://schemas.microsoft.com/office/drawing/2014/main" id="{E9593ABC-6589-43B1-BC83-6D604A4997CE}"/>
            </a:ext>
          </a:extLst>
        </xdr:cNvPr>
        <xdr:cNvSpPr/>
      </xdr:nvSpPr>
      <xdr:spPr>
        <a:xfrm>
          <a:off x="6559551" y="9312276"/>
          <a:ext cx="876300" cy="2809874"/>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0</xdr:col>
      <xdr:colOff>482600</xdr:colOff>
      <xdr:row>3</xdr:row>
      <xdr:rowOff>533400</xdr:rowOff>
    </xdr:from>
    <xdr:to>
      <xdr:col>13</xdr:col>
      <xdr:colOff>438150</xdr:colOff>
      <xdr:row>4</xdr:row>
      <xdr:rowOff>1863725</xdr:rowOff>
    </xdr:to>
    <xdr:sp macro="" textlink="">
      <xdr:nvSpPr>
        <xdr:cNvPr id="11265" name="AutoShape 1">
          <a:extLst>
            <a:ext uri="{FF2B5EF4-FFF2-40B4-BE49-F238E27FC236}">
              <a16:creationId xmlns:a16="http://schemas.microsoft.com/office/drawing/2014/main" id="{FDDEB099-36ED-BDF2-8416-F56DB2B98257}"/>
            </a:ext>
          </a:extLst>
        </xdr:cNvPr>
        <xdr:cNvSpPr>
          <a:spLocks noChangeAspect="1" noChangeArrowheads="1"/>
        </xdr:cNvSpPr>
      </xdr:nvSpPr>
      <xdr:spPr bwMode="auto">
        <a:xfrm>
          <a:off x="482600" y="1447800"/>
          <a:ext cx="8128000" cy="193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57149</xdr:colOff>
      <xdr:row>15</xdr:row>
      <xdr:rowOff>238124</xdr:rowOff>
    </xdr:from>
    <xdr:to>
      <xdr:col>14</xdr:col>
      <xdr:colOff>8572</xdr:colOff>
      <xdr:row>18</xdr:row>
      <xdr:rowOff>180973</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2949" y="6829424"/>
          <a:ext cx="8866823"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57149</xdr:colOff>
      <xdr:row>4</xdr:row>
      <xdr:rowOff>171450</xdr:rowOff>
    </xdr:from>
    <xdr:to>
      <xdr:col>14</xdr:col>
      <xdr:colOff>8572</xdr:colOff>
      <xdr:row>5</xdr:row>
      <xdr:rowOff>447675</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2949" y="1704975"/>
          <a:ext cx="8866823"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128427</xdr:colOff>
      <xdr:row>5</xdr:row>
      <xdr:rowOff>694046</xdr:rowOff>
    </xdr:from>
    <xdr:to>
      <xdr:col>14</xdr:col>
      <xdr:colOff>497173</xdr:colOff>
      <xdr:row>9</xdr:row>
      <xdr:rowOff>238834</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13371" y="4707389"/>
          <a:ext cx="9273015" cy="1299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585306</xdr:colOff>
      <xdr:row>0</xdr:row>
      <xdr:rowOff>57150</xdr:rowOff>
    </xdr:from>
    <xdr:to>
      <xdr:col>14</xdr:col>
      <xdr:colOff>593012</xdr:colOff>
      <xdr:row>2</xdr:row>
      <xdr:rowOff>14876</xdr:rowOff>
    </xdr:to>
    <xdr:grpSp>
      <xdr:nvGrpSpPr>
        <xdr:cNvPr id="1027" name="Group 3">
          <a:extLst>
            <a:ext uri="{FF2B5EF4-FFF2-40B4-BE49-F238E27FC236}">
              <a16:creationId xmlns:a16="http://schemas.microsoft.com/office/drawing/2014/main" id="{00000000-0008-0000-0000-000003040000}"/>
            </a:ext>
          </a:extLst>
        </xdr:cNvPr>
        <xdr:cNvGrpSpPr>
          <a:grpSpLocks noChangeAspect="1"/>
        </xdr:cNvGrpSpPr>
      </xdr:nvGrpSpPr>
      <xdr:grpSpPr bwMode="auto">
        <a:xfrm>
          <a:off x="4003100" y="57150"/>
          <a:ext cx="6159736" cy="428373"/>
          <a:chOff x="421" y="6"/>
          <a:chExt cx="648" cy="45"/>
        </a:xfrm>
      </xdr:grpSpPr>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noTextEdit="1"/>
          </xdr:cNvSpPr>
        </xdr:nvSpPr>
        <xdr:spPr bwMode="auto">
          <a:xfrm>
            <a:off x="421" y="6"/>
            <a:ext cx="642"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873"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a:t>
            </a:r>
          </a:p>
        </xdr:txBody>
      </xdr:sp>
      <xdr:sp macro="" textlink="">
        <xdr:nvSpPr>
          <xdr:cNvPr id="1029" name="Rectangle 5">
            <a:extLst>
              <a:ext uri="{FF2B5EF4-FFF2-40B4-BE49-F238E27FC236}">
                <a16:creationId xmlns:a16="http://schemas.microsoft.com/office/drawing/2014/main" id="{00000000-0008-0000-0000-000005040000}"/>
              </a:ext>
            </a:extLst>
          </xdr:cNvPr>
          <xdr:cNvSpPr>
            <a:spLocks noChangeArrowheads="1"/>
          </xdr:cNvSpPr>
        </xdr:nvSpPr>
        <xdr:spPr bwMode="auto">
          <a:xfrm>
            <a:off x="889" y="15"/>
            <a:ext cx="30"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依頼</a:t>
            </a:r>
          </a:p>
        </xdr:txBody>
      </xdr:sp>
      <xdr:sp macro="" textlink="">
        <xdr:nvSpPr>
          <xdr:cNvPr id="1030" name="Rectangle 6">
            <a:extLst>
              <a:ext uri="{FF2B5EF4-FFF2-40B4-BE49-F238E27FC236}">
                <a16:creationId xmlns:a16="http://schemas.microsoft.com/office/drawing/2014/main" id="{00000000-0008-0000-0000-000006040000}"/>
              </a:ext>
            </a:extLst>
          </xdr:cNvPr>
          <xdr:cNvSpPr>
            <a:spLocks noChangeArrowheads="1"/>
          </xdr:cNvSpPr>
        </xdr:nvSpPr>
        <xdr:spPr bwMode="auto">
          <a:xfrm>
            <a:off x="917"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a:t>
            </a:r>
          </a:p>
        </xdr:txBody>
      </xdr:sp>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933" y="15"/>
            <a:ext cx="30"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令和</a:t>
            </a:r>
          </a:p>
        </xdr:txBody>
      </xdr:sp>
      <xdr:sp macro="" textlink="">
        <xdr:nvSpPr>
          <xdr:cNvPr id="1032" name="Rectangle 8">
            <a:extLst>
              <a:ext uri="{FF2B5EF4-FFF2-40B4-BE49-F238E27FC236}">
                <a16:creationId xmlns:a16="http://schemas.microsoft.com/office/drawing/2014/main" id="{00000000-0008-0000-0000-000008040000}"/>
              </a:ext>
            </a:extLst>
          </xdr:cNvPr>
          <xdr:cNvSpPr>
            <a:spLocks noChangeArrowheads="1"/>
          </xdr:cNvSpPr>
        </xdr:nvSpPr>
        <xdr:spPr bwMode="auto">
          <a:xfrm>
            <a:off x="962"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６</a:t>
            </a:r>
          </a:p>
        </xdr:txBody>
      </xdr:sp>
      <xdr:sp macro="" textlink="">
        <xdr:nvSpPr>
          <xdr:cNvPr id="1033" name="Rectangle 9">
            <a:extLst>
              <a:ext uri="{FF2B5EF4-FFF2-40B4-BE49-F238E27FC236}">
                <a16:creationId xmlns:a16="http://schemas.microsoft.com/office/drawing/2014/main" id="{00000000-0008-0000-0000-000009040000}"/>
              </a:ext>
            </a:extLst>
          </xdr:cNvPr>
          <xdr:cNvSpPr>
            <a:spLocks noChangeArrowheads="1"/>
          </xdr:cNvSpPr>
        </xdr:nvSpPr>
        <xdr:spPr bwMode="auto">
          <a:xfrm>
            <a:off x="976"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年</a:t>
            </a:r>
          </a:p>
        </xdr:txBody>
      </xdr:sp>
      <xdr:sp macro="" textlink="">
        <xdr:nvSpPr>
          <xdr:cNvPr id="1034" name="Rectangle 10">
            <a:extLst>
              <a:ext uri="{FF2B5EF4-FFF2-40B4-BE49-F238E27FC236}">
                <a16:creationId xmlns:a16="http://schemas.microsoft.com/office/drawing/2014/main" id="{00000000-0008-0000-0000-00000A040000}"/>
              </a:ext>
            </a:extLst>
          </xdr:cNvPr>
          <xdr:cNvSpPr>
            <a:spLocks noChangeArrowheads="1"/>
          </xdr:cNvSpPr>
        </xdr:nvSpPr>
        <xdr:spPr bwMode="auto">
          <a:xfrm>
            <a:off x="990"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１</a:t>
            </a:r>
          </a:p>
        </xdr:txBody>
      </xdr:sp>
      <xdr:sp macro="" textlink="">
        <xdr:nvSpPr>
          <xdr:cNvPr id="1035" name="Rectangle 11">
            <a:extLst>
              <a:ext uri="{FF2B5EF4-FFF2-40B4-BE49-F238E27FC236}">
                <a16:creationId xmlns:a16="http://schemas.microsoft.com/office/drawing/2014/main" id="{00000000-0008-0000-0000-00000B040000}"/>
              </a:ext>
            </a:extLst>
          </xdr:cNvPr>
          <xdr:cNvSpPr>
            <a:spLocks noChangeArrowheads="1"/>
          </xdr:cNvSpPr>
        </xdr:nvSpPr>
        <xdr:spPr bwMode="auto">
          <a:xfrm>
            <a:off x="1006"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２</a:t>
            </a:r>
          </a:p>
        </xdr:txBody>
      </xdr:sp>
      <xdr:sp macro="" textlink="">
        <xdr:nvSpPr>
          <xdr:cNvPr id="1036" name="Rectangle 12">
            <a:extLst>
              <a:ext uri="{FF2B5EF4-FFF2-40B4-BE49-F238E27FC236}">
                <a16:creationId xmlns:a16="http://schemas.microsoft.com/office/drawing/2014/main" id="{00000000-0008-0000-0000-00000C040000}"/>
              </a:ext>
            </a:extLst>
          </xdr:cNvPr>
          <xdr:cNvSpPr>
            <a:spLocks noChangeArrowheads="1"/>
          </xdr:cNvSpPr>
        </xdr:nvSpPr>
        <xdr:spPr bwMode="auto">
          <a:xfrm>
            <a:off x="1020"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月</a:t>
            </a:r>
          </a:p>
        </xdr:txBody>
      </xdr:sp>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1035"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３</a:t>
            </a:r>
          </a:p>
        </xdr:txBody>
      </xdr:sp>
      <xdr:sp macro="" textlink="">
        <xdr:nvSpPr>
          <xdr:cNvPr id="1038" name="Rectangle 14">
            <a:extLst>
              <a:ext uri="{FF2B5EF4-FFF2-40B4-BE49-F238E27FC236}">
                <a16:creationId xmlns:a16="http://schemas.microsoft.com/office/drawing/2014/main" id="{00000000-0008-0000-0000-00000E040000}"/>
              </a:ext>
            </a:extLst>
          </xdr:cNvPr>
          <xdr:cNvSpPr>
            <a:spLocks noChangeArrowheads="1"/>
          </xdr:cNvSpPr>
        </xdr:nvSpPr>
        <xdr:spPr bwMode="auto">
          <a:xfrm>
            <a:off x="1050"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日</a:t>
            </a:r>
          </a:p>
        </xdr:txBody>
      </xdr:sp>
      <xdr:sp macro="" textlink="">
        <xdr:nvSpPr>
          <xdr:cNvPr id="1039" name="Rectangle 15">
            <a:extLst>
              <a:ext uri="{FF2B5EF4-FFF2-40B4-BE49-F238E27FC236}">
                <a16:creationId xmlns:a16="http://schemas.microsoft.com/office/drawing/2014/main" id="{00000000-0008-0000-0000-00000F040000}"/>
              </a:ext>
            </a:extLst>
          </xdr:cNvPr>
          <xdr:cNvSpPr>
            <a:spLocks noChangeArrowheads="1"/>
          </xdr:cNvSpPr>
        </xdr:nvSpPr>
        <xdr:spPr bwMode="auto">
          <a:xfrm>
            <a:off x="1064" y="15"/>
            <a:ext cx="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62</xdr:row>
      <xdr:rowOff>30543</xdr:rowOff>
    </xdr:from>
    <xdr:to>
      <xdr:col>10</xdr:col>
      <xdr:colOff>628649</xdr:colOff>
      <xdr:row>100</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3627383"/>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12</xdr:col>
      <xdr:colOff>371475</xdr:colOff>
      <xdr:row>63</xdr:row>
      <xdr:rowOff>216204</xdr:rowOff>
    </xdr:from>
    <xdr:to>
      <xdr:col>22</xdr:col>
      <xdr:colOff>38101</xdr:colOff>
      <xdr:row>73</xdr:row>
      <xdr:rowOff>11038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9058275" y="26114679"/>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74</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819150</xdr:colOff>
      <xdr:row>81</xdr:row>
      <xdr:rowOff>66254</xdr:rowOff>
    </xdr:from>
    <xdr:to>
      <xdr:col>9</xdr:col>
      <xdr:colOff>188404</xdr:colOff>
      <xdr:row>82</xdr:row>
      <xdr:rowOff>103846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43537" y="28147032"/>
          <a:ext cx="5156141"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8</xdr:col>
      <xdr:colOff>287638</xdr:colOff>
      <xdr:row>71</xdr:row>
      <xdr:rowOff>206406</xdr:rowOff>
    </xdr:from>
    <xdr:to>
      <xdr:col>9</xdr:col>
      <xdr:colOff>288797</xdr:colOff>
      <xdr:row>80</xdr:row>
      <xdr:rowOff>48455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272213" y="25861005"/>
          <a:ext cx="827858" cy="202561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a:t>
            </a:r>
            <a:r>
              <a:rPr kumimoji="1" lang="en-US" altLang="ja-JP" sz="1100" b="1"/>
              <a:t>2</a:t>
            </a:r>
            <a:r>
              <a:rPr kumimoji="1" lang="ja-JP" altLang="en-US" sz="1100" b="1"/>
              <a:t>　ｍ</a:t>
            </a:r>
          </a:p>
        </xdr:txBody>
      </xdr:sp>
    </xdr:grpSp>
    <xdr:clientData/>
  </xdr:twoCellAnchor>
  <xdr:twoCellAnchor>
    <xdr:from>
      <xdr:col>12</xdr:col>
      <xdr:colOff>142875</xdr:colOff>
      <xdr:row>67</xdr:row>
      <xdr:rowOff>161623</xdr:rowOff>
    </xdr:from>
    <xdr:to>
      <xdr:col>21</xdr:col>
      <xdr:colOff>428625</xdr:colOff>
      <xdr:row>82</xdr:row>
      <xdr:rowOff>7711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8829675" y="26974498"/>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73</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74</xdr:row>
      <xdr:rowOff>93608</xdr:rowOff>
    </xdr:from>
    <xdr:to>
      <xdr:col>19</xdr:col>
      <xdr:colOff>343927</xdr:colOff>
      <xdr:row>82</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6476061"/>
          <a:ext cx="732197" cy="184733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100</xdr:row>
      <xdr:rowOff>124844</xdr:rowOff>
    </xdr:from>
    <xdr:to>
      <xdr:col>6</xdr:col>
      <xdr:colOff>447052</xdr:colOff>
      <xdr:row>107</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73</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82</xdr:row>
      <xdr:rowOff>82826</xdr:rowOff>
    </xdr:from>
    <xdr:to>
      <xdr:col>18</xdr:col>
      <xdr:colOff>99392</xdr:colOff>
      <xdr:row>91</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40</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187265</xdr:colOff>
      <xdr:row>72</xdr:row>
      <xdr:rowOff>228061</xdr:rowOff>
    </xdr:from>
    <xdr:to>
      <xdr:col>20</xdr:col>
      <xdr:colOff>441205</xdr:colOff>
      <xdr:row>77</xdr:row>
      <xdr:rowOff>79262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874065" y="28212511"/>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12</xdr:col>
      <xdr:colOff>191518</xdr:colOff>
      <xdr:row>78</xdr:row>
      <xdr:rowOff>124746</xdr:rowOff>
    </xdr:from>
    <xdr:to>
      <xdr:col>13</xdr:col>
      <xdr:colOff>514618</xdr:colOff>
      <xdr:row>81</xdr:row>
      <xdr:rowOff>48044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8853876" y="27477671"/>
          <a:ext cx="871237" cy="65115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74</xdr:row>
      <xdr:rowOff>86706</xdr:rowOff>
    </xdr:from>
    <xdr:to>
      <xdr:col>22</xdr:col>
      <xdr:colOff>46856</xdr:colOff>
      <xdr:row>82</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6469159"/>
          <a:ext cx="783376" cy="185423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74</xdr:row>
      <xdr:rowOff>86706</xdr:rowOff>
    </xdr:from>
    <xdr:to>
      <xdr:col>23</xdr:col>
      <xdr:colOff>192328</xdr:colOff>
      <xdr:row>82</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6469159"/>
          <a:ext cx="732197"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74</xdr:row>
      <xdr:rowOff>86706</xdr:rowOff>
    </xdr:from>
    <xdr:to>
      <xdr:col>24</xdr:col>
      <xdr:colOff>220291</xdr:colOff>
      <xdr:row>82</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6469159"/>
          <a:ext cx="596715"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71</xdr:row>
      <xdr:rowOff>87643</xdr:rowOff>
    </xdr:from>
    <xdr:to>
      <xdr:col>24</xdr:col>
      <xdr:colOff>295136</xdr:colOff>
      <xdr:row>72</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5742242"/>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68</xdr:row>
      <xdr:rowOff>66385</xdr:rowOff>
    </xdr:from>
    <xdr:to>
      <xdr:col>24</xdr:col>
      <xdr:colOff>288234</xdr:colOff>
      <xdr:row>69</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5011102"/>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66</xdr:row>
      <xdr:rowOff>115805</xdr:rowOff>
    </xdr:from>
    <xdr:to>
      <xdr:col>24</xdr:col>
      <xdr:colOff>297897</xdr:colOff>
      <xdr:row>67</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4611230"/>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64</xdr:row>
      <xdr:rowOff>142309</xdr:rowOff>
    </xdr:from>
    <xdr:to>
      <xdr:col>24</xdr:col>
      <xdr:colOff>294861</xdr:colOff>
      <xdr:row>65</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418844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12</xdr:col>
      <xdr:colOff>201643</xdr:colOff>
      <xdr:row>55</xdr:row>
      <xdr:rowOff>44422</xdr:rowOff>
    </xdr:from>
    <xdr:to>
      <xdr:col>14</xdr:col>
      <xdr:colOff>304800</xdr:colOff>
      <xdr:row>66</xdr:row>
      <xdr:rowOff>207213</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8888443" y="2439984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409754</xdr:colOff>
      <xdr:row>71</xdr:row>
      <xdr:rowOff>181623</xdr:rowOff>
    </xdr:from>
    <xdr:to>
      <xdr:col>15</xdr:col>
      <xdr:colOff>295275</xdr:colOff>
      <xdr:row>81</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9649004" y="27927948"/>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62</xdr:row>
      <xdr:rowOff>0</xdr:rowOff>
    </xdr:from>
    <xdr:to>
      <xdr:col>19</xdr:col>
      <xdr:colOff>265043</xdr:colOff>
      <xdr:row>63</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3596840"/>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62</xdr:row>
      <xdr:rowOff>9662</xdr:rowOff>
    </xdr:from>
    <xdr:to>
      <xdr:col>24</xdr:col>
      <xdr:colOff>284921</xdr:colOff>
      <xdr:row>63</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3606502"/>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325504</xdr:colOff>
      <xdr:row>63</xdr:row>
      <xdr:rowOff>42240</xdr:rowOff>
    </xdr:from>
    <xdr:to>
      <xdr:col>5</xdr:col>
      <xdr:colOff>31474</xdr:colOff>
      <xdr:row>65</xdr:row>
      <xdr:rowOff>204762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2182879" y="25940715"/>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16</xdr:col>
      <xdr:colOff>1894</xdr:colOff>
      <xdr:row>85</xdr:row>
      <xdr:rowOff>136212</xdr:rowOff>
    </xdr:from>
    <xdr:to>
      <xdr:col>21</xdr:col>
      <xdr:colOff>397566</xdr:colOff>
      <xdr:row>94</xdr:row>
      <xdr:rowOff>165237</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0898494" y="31121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59</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57</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59</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57</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59</xdr:row>
      <xdr:rowOff>0</xdr:rowOff>
    </xdr:from>
    <xdr:to>
      <xdr:col>13</xdr:col>
      <xdr:colOff>152401</xdr:colOff>
      <xdr:row>59</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59</xdr:row>
      <xdr:rowOff>0</xdr:rowOff>
    </xdr:from>
    <xdr:to>
      <xdr:col>14</xdr:col>
      <xdr:colOff>453888</xdr:colOff>
      <xdr:row>59</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60</xdr:row>
      <xdr:rowOff>154057</xdr:rowOff>
    </xdr:from>
    <xdr:to>
      <xdr:col>18</xdr:col>
      <xdr:colOff>19879</xdr:colOff>
      <xdr:row>60</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59</xdr:row>
      <xdr:rowOff>115957</xdr:rowOff>
    </xdr:from>
    <xdr:to>
      <xdr:col>18</xdr:col>
      <xdr:colOff>19878</xdr:colOff>
      <xdr:row>59</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64</xdr:row>
      <xdr:rowOff>202347</xdr:rowOff>
    </xdr:from>
    <xdr:to>
      <xdr:col>15</xdr:col>
      <xdr:colOff>114301</xdr:colOff>
      <xdr:row>72</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64</xdr:row>
      <xdr:rowOff>197378</xdr:rowOff>
    </xdr:from>
    <xdr:to>
      <xdr:col>14</xdr:col>
      <xdr:colOff>415288</xdr:colOff>
      <xdr:row>72</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64</xdr:row>
      <xdr:rowOff>210379</xdr:rowOff>
    </xdr:from>
    <xdr:to>
      <xdr:col>14</xdr:col>
      <xdr:colOff>163997</xdr:colOff>
      <xdr:row>72</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59</xdr:row>
      <xdr:rowOff>0</xdr:rowOff>
    </xdr:from>
    <xdr:to>
      <xdr:col>19</xdr:col>
      <xdr:colOff>182218</xdr:colOff>
      <xdr:row>60</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59</xdr:row>
      <xdr:rowOff>0</xdr:rowOff>
    </xdr:from>
    <xdr:to>
      <xdr:col>20</xdr:col>
      <xdr:colOff>467139</xdr:colOff>
      <xdr:row>60</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93</xdr:row>
      <xdr:rowOff>21470</xdr:rowOff>
    </xdr:from>
    <xdr:to>
      <xdr:col>14</xdr:col>
      <xdr:colOff>780</xdr:colOff>
      <xdr:row>98</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94</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93</xdr:row>
      <xdr:rowOff>24783</xdr:rowOff>
    </xdr:from>
    <xdr:to>
      <xdr:col>17</xdr:col>
      <xdr:colOff>16564</xdr:colOff>
      <xdr:row>97</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133</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101</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98</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62</xdr:row>
      <xdr:rowOff>57979</xdr:rowOff>
    </xdr:from>
    <xdr:to>
      <xdr:col>1</xdr:col>
      <xdr:colOff>212911</xdr:colOff>
      <xdr:row>68</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69</xdr:row>
      <xdr:rowOff>6723</xdr:rowOff>
    </xdr:from>
    <xdr:to>
      <xdr:col>1</xdr:col>
      <xdr:colOff>179294</xdr:colOff>
      <xdr:row>99</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64</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82</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73</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61</xdr:row>
      <xdr:rowOff>11206</xdr:rowOff>
    </xdr:from>
    <xdr:to>
      <xdr:col>26</xdr:col>
      <xdr:colOff>0</xdr:colOff>
      <xdr:row>68</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69</xdr:row>
      <xdr:rowOff>6723</xdr:rowOff>
    </xdr:from>
    <xdr:to>
      <xdr:col>26</xdr:col>
      <xdr:colOff>0</xdr:colOff>
      <xdr:row>99</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62</xdr:row>
      <xdr:rowOff>83329</xdr:rowOff>
    </xdr:from>
    <xdr:to>
      <xdr:col>31</xdr:col>
      <xdr:colOff>142875</xdr:colOff>
      <xdr:row>68</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3680169"/>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15</xdr:col>
      <xdr:colOff>371475</xdr:colOff>
      <xdr:row>55</xdr:row>
      <xdr:rowOff>33953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10715625" y="2438937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5</xdr:col>
      <xdr:colOff>85725</xdr:colOff>
      <xdr:row>65</xdr:row>
      <xdr:rowOff>152098</xdr:rowOff>
    </xdr:from>
    <xdr:ext cx="4456982" cy="700895"/>
    <xdr:sp macro="" textlink="">
      <xdr:nvSpPr>
        <xdr:cNvPr id="96" name="テキスト ボックス 95">
          <a:extLst>
            <a:ext uri="{FF2B5EF4-FFF2-40B4-BE49-F238E27FC236}">
              <a16:creationId xmlns:a16="http://schemas.microsoft.com/office/drawing/2014/main" id="{606F82B5-315B-4913-B52D-3C2C32C71B47}"/>
            </a:ext>
          </a:extLst>
        </xdr:cNvPr>
        <xdr:cNvSpPr txBox="1"/>
      </xdr:nvSpPr>
      <xdr:spPr>
        <a:xfrm>
          <a:off x="3600450" y="26507773"/>
          <a:ext cx="4456982" cy="70089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ピアノが舞台上にある場合は、移動しなくても大丈夫です。</a:t>
          </a:r>
          <a:endParaRPr kumimoji="1" lang="en-US" altLang="ja-JP" sz="1400"/>
        </a:p>
        <a:p>
          <a:r>
            <a:rPr kumimoji="1" lang="ja-JP" altLang="en-US" sz="1400"/>
            <a:t>フロアにある場合は、後方か右側に移動をお願いします。</a:t>
          </a:r>
        </a:p>
      </xdr:txBody>
    </xdr:sp>
    <xdr:clientData/>
  </xdr:oneCellAnchor>
  <xdr:twoCellAnchor>
    <xdr:from>
      <xdr:col>3</xdr:col>
      <xdr:colOff>190501</xdr:colOff>
      <xdr:row>71</xdr:row>
      <xdr:rowOff>114300</xdr:rowOff>
    </xdr:from>
    <xdr:to>
      <xdr:col>5</xdr:col>
      <xdr:colOff>246545</xdr:colOff>
      <xdr:row>75</xdr:row>
      <xdr:rowOff>101039</xdr:rowOff>
    </xdr:to>
    <xdr:sp macro="" textlink="">
      <xdr:nvSpPr>
        <xdr:cNvPr id="97" name="正方形/長方形 96">
          <a:extLst>
            <a:ext uri="{FF2B5EF4-FFF2-40B4-BE49-F238E27FC236}">
              <a16:creationId xmlns:a16="http://schemas.microsoft.com/office/drawing/2014/main" id="{6F3611F3-8561-4715-9833-E4B2A24C2A6B}"/>
            </a:ext>
          </a:extLst>
        </xdr:cNvPr>
        <xdr:cNvSpPr/>
      </xdr:nvSpPr>
      <xdr:spPr>
        <a:xfrm rot="636778">
          <a:off x="2047876" y="27860625"/>
          <a:ext cx="1713394" cy="93923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5</xdr:col>
      <xdr:colOff>180975</xdr:colOff>
      <xdr:row>71</xdr:row>
      <xdr:rowOff>142875</xdr:rowOff>
    </xdr:from>
    <xdr:to>
      <xdr:col>8</xdr:col>
      <xdr:colOff>302889</xdr:colOff>
      <xdr:row>80</xdr:row>
      <xdr:rowOff>226315</xdr:rowOff>
    </xdr:to>
    <xdr:sp macro="" textlink="">
      <xdr:nvSpPr>
        <xdr:cNvPr id="98" name="正方形/長方形 97">
          <a:extLst>
            <a:ext uri="{FF2B5EF4-FFF2-40B4-BE49-F238E27FC236}">
              <a16:creationId xmlns:a16="http://schemas.microsoft.com/office/drawing/2014/main" id="{C2037B15-4C7D-4952-AEBE-5963E691A25B}"/>
            </a:ext>
          </a:extLst>
        </xdr:cNvPr>
        <xdr:cNvSpPr/>
      </xdr:nvSpPr>
      <xdr:spPr>
        <a:xfrm>
          <a:off x="3695700" y="27889200"/>
          <a:ext cx="2607939" cy="2226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455643</xdr:colOff>
      <xdr:row>62</xdr:row>
      <xdr:rowOff>212697</xdr:rowOff>
    </xdr:from>
    <xdr:to>
      <xdr:col>3</xdr:col>
      <xdr:colOff>85725</xdr:colOff>
      <xdr:row>81</xdr:row>
      <xdr:rowOff>142156</xdr:rowOff>
    </xdr:to>
    <xdr:sp macro="" textlink="">
      <xdr:nvSpPr>
        <xdr:cNvPr id="99" name="テキスト ボックス 98">
          <a:extLst>
            <a:ext uri="{FF2B5EF4-FFF2-40B4-BE49-F238E27FC236}">
              <a16:creationId xmlns:a16="http://schemas.microsoft.com/office/drawing/2014/main" id="{C8566262-17F9-4CAB-9CA8-45FFBD111070}"/>
            </a:ext>
          </a:extLst>
        </xdr:cNvPr>
        <xdr:cNvSpPr txBox="1"/>
      </xdr:nvSpPr>
      <xdr:spPr>
        <a:xfrm>
          <a:off x="655668" y="25882572"/>
          <a:ext cx="1287432" cy="438715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chemeClr val="bg2">
                <a:lumMod val="25000"/>
              </a:schemeClr>
            </a:solidFill>
          </a:endParaRPr>
        </a:p>
        <a:p>
          <a:pPr algn="ctr"/>
          <a:r>
            <a:rPr kumimoji="1" lang="ja-JP" altLang="en-US" sz="1400">
              <a:solidFill>
                <a:schemeClr val="bg2">
                  <a:lumMod val="25000"/>
                </a:schemeClr>
              </a:solidFill>
            </a:rPr>
            <a:t>（青い区切りと赤い波線は能舞台の特徴</a:t>
          </a:r>
          <a:endParaRPr kumimoji="1" lang="en-US" altLang="ja-JP" sz="1400">
            <a:solidFill>
              <a:schemeClr val="bg2">
                <a:lumMod val="25000"/>
              </a:schemeClr>
            </a:solidFill>
          </a:endParaRPr>
        </a:p>
        <a:p>
          <a:pPr algn="ctr"/>
          <a:r>
            <a:rPr kumimoji="1" lang="en-US" altLang="ja-JP" sz="1400">
              <a:solidFill>
                <a:schemeClr val="bg2">
                  <a:lumMod val="25000"/>
                </a:schemeClr>
              </a:solidFill>
            </a:rPr>
            <a:t>【</a:t>
          </a:r>
          <a:r>
            <a:rPr kumimoji="1" lang="ja-JP" altLang="en-US" sz="1400">
              <a:solidFill>
                <a:schemeClr val="bg2">
                  <a:lumMod val="25000"/>
                </a:schemeClr>
              </a:solidFill>
            </a:rPr>
            <a:t>揚げ幕</a:t>
          </a:r>
          <a:r>
            <a:rPr kumimoji="1" lang="en-US" altLang="ja-JP" sz="1400">
              <a:solidFill>
                <a:schemeClr val="bg2">
                  <a:lumMod val="25000"/>
                </a:schemeClr>
              </a:solidFill>
            </a:rPr>
            <a:t>】</a:t>
          </a:r>
          <a:r>
            <a:rPr kumimoji="1" lang="ja-JP" altLang="en-US" sz="1400">
              <a:solidFill>
                <a:schemeClr val="bg2">
                  <a:lumMod val="25000"/>
                </a:schemeClr>
              </a:solidFill>
            </a:rPr>
            <a:t>です　</a:t>
          </a:r>
          <a:endParaRPr kumimoji="1" lang="en-US" altLang="ja-JP" sz="1400">
            <a:solidFill>
              <a:schemeClr val="bg2">
                <a:lumMod val="25000"/>
              </a:schemeClr>
            </a:solidFill>
          </a:endParaRPr>
        </a:p>
        <a:p>
          <a:pPr algn="ctr"/>
          <a:r>
            <a:rPr kumimoji="1" lang="ja-JP" altLang="en-US" sz="1400">
              <a:solidFill>
                <a:schemeClr val="bg2">
                  <a:lumMod val="25000"/>
                </a:schemeClr>
              </a:solidFill>
            </a:rPr>
            <a:t>持参します）</a:t>
          </a:r>
          <a:endParaRPr kumimoji="1" lang="en-US" altLang="ja-JP" sz="1400">
            <a:solidFill>
              <a:schemeClr val="bg2">
                <a:lumMod val="25000"/>
              </a:schemeClr>
            </a:solidFill>
          </a:endParaRPr>
        </a:p>
        <a:p>
          <a:pPr algn="ctr"/>
          <a:endParaRPr kumimoji="1" lang="en-US" altLang="ja-JP" sz="1400">
            <a:solidFill>
              <a:schemeClr val="bg2">
                <a:lumMod val="25000"/>
              </a:schemeClr>
            </a:solidFill>
          </a:endParaRPr>
        </a:p>
        <a:p>
          <a:pPr algn="ctr"/>
          <a:endParaRPr kumimoji="1" lang="en-US" altLang="ja-JP" sz="1400">
            <a:solidFill>
              <a:schemeClr val="bg2">
                <a:lumMod val="25000"/>
              </a:schemeClr>
            </a:solidFill>
          </a:endParaRPr>
        </a:p>
        <a:p>
          <a:pPr algn="ctr"/>
          <a:r>
            <a:rPr kumimoji="1" lang="ja-JP" altLang="en-US" sz="1400">
              <a:solidFill>
                <a:schemeClr val="bg2">
                  <a:lumMod val="25000"/>
                </a:schemeClr>
              </a:solidFill>
            </a:rPr>
            <a:t>スペースの確保が必要</a:t>
          </a:r>
          <a:endParaRPr kumimoji="1" lang="en-US" altLang="ja-JP" sz="1400">
            <a:solidFill>
              <a:schemeClr val="bg2">
                <a:lumMod val="25000"/>
              </a:schemeClr>
            </a:solidFill>
          </a:endParaRPr>
        </a:p>
        <a:p>
          <a:pPr algn="ctr"/>
          <a:r>
            <a:rPr kumimoji="1" lang="en-US" altLang="ja-JP" sz="1400">
              <a:solidFill>
                <a:schemeClr val="bg2">
                  <a:lumMod val="25000"/>
                </a:schemeClr>
              </a:solidFill>
            </a:rPr>
            <a:t/>
          </a:r>
          <a:br>
            <a:rPr kumimoji="1" lang="en-US" altLang="ja-JP" sz="1400">
              <a:solidFill>
                <a:schemeClr val="bg2">
                  <a:lumMod val="25000"/>
                </a:schemeClr>
              </a:solidFill>
            </a:rPr>
          </a:br>
          <a:r>
            <a:rPr kumimoji="1" lang="ja-JP" altLang="en-US" sz="1400">
              <a:solidFill>
                <a:schemeClr val="bg2">
                  <a:lumMod val="25000"/>
                </a:schemeClr>
              </a:solidFill>
            </a:rPr>
            <a:t>（持参の暗幕で区切り、</a:t>
          </a:r>
          <a:endParaRPr kumimoji="1" lang="en-US" altLang="ja-JP" sz="1400">
            <a:solidFill>
              <a:schemeClr val="bg2">
                <a:lumMod val="25000"/>
              </a:schemeClr>
            </a:solidFill>
          </a:endParaRPr>
        </a:p>
        <a:p>
          <a:pPr algn="ctr"/>
          <a:r>
            <a:rPr kumimoji="1" lang="ja-JP" altLang="en-US" sz="1400">
              <a:solidFill>
                <a:schemeClr val="bg2">
                  <a:lumMod val="25000"/>
                </a:schemeClr>
              </a:solidFill>
            </a:rPr>
            <a:t>楽屋として使用します。）</a:t>
          </a:r>
        </a:p>
      </xdr:txBody>
    </xdr:sp>
    <xdr:clientData/>
  </xdr:twoCellAnchor>
  <xdr:twoCellAnchor>
    <xdr:from>
      <xdr:col>3</xdr:col>
      <xdr:colOff>134929</xdr:colOff>
      <xdr:row>70</xdr:row>
      <xdr:rowOff>126229</xdr:rowOff>
    </xdr:from>
    <xdr:to>
      <xdr:col>3</xdr:col>
      <xdr:colOff>463722</xdr:colOff>
      <xdr:row>74</xdr:row>
      <xdr:rowOff>170616</xdr:rowOff>
    </xdr:to>
    <xdr:sp macro="" textlink="">
      <xdr:nvSpPr>
        <xdr:cNvPr id="101" name="フリーフォーム 266">
          <a:extLst>
            <a:ext uri="{FF2B5EF4-FFF2-40B4-BE49-F238E27FC236}">
              <a16:creationId xmlns:a16="http://schemas.microsoft.com/office/drawing/2014/main" id="{FDE8226E-12EB-43E8-9C77-D6A4BF6EF98F}"/>
            </a:ext>
          </a:extLst>
        </xdr:cNvPr>
        <xdr:cNvSpPr/>
      </xdr:nvSpPr>
      <xdr:spPr>
        <a:xfrm rot="797510">
          <a:off x="1992304" y="27634429"/>
          <a:ext cx="328793" cy="996887"/>
        </a:xfrm>
        <a:custGeom>
          <a:avLst/>
          <a:gdLst>
            <a:gd name="connsiteX0" fmla="*/ 0 w 314506"/>
            <a:gd name="connsiteY0" fmla="*/ 0 h 966787"/>
            <a:gd name="connsiteX1" fmla="*/ 247650 w 314506"/>
            <a:gd name="connsiteY1" fmla="*/ 171450 h 966787"/>
            <a:gd name="connsiteX2" fmla="*/ 238125 w 314506"/>
            <a:gd name="connsiteY2" fmla="*/ 171450 h 966787"/>
            <a:gd name="connsiteX3" fmla="*/ 28575 w 314506"/>
            <a:gd name="connsiteY3" fmla="*/ 295275 h 966787"/>
            <a:gd name="connsiteX4" fmla="*/ 257175 w 314506"/>
            <a:gd name="connsiteY4" fmla="*/ 447675 h 966787"/>
            <a:gd name="connsiteX5" fmla="*/ 57150 w 314506"/>
            <a:gd name="connsiteY5" fmla="*/ 561975 h 966787"/>
            <a:gd name="connsiteX6" fmla="*/ 314325 w 314506"/>
            <a:gd name="connsiteY6" fmla="*/ 723900 h 966787"/>
            <a:gd name="connsiteX7" fmla="*/ 9525 w 314506"/>
            <a:gd name="connsiteY7" fmla="*/ 733425 h 966787"/>
            <a:gd name="connsiteX8" fmla="*/ 304800 w 314506"/>
            <a:gd name="connsiteY8" fmla="*/ 942975 h 966787"/>
            <a:gd name="connsiteX9" fmla="*/ 38100 w 314506"/>
            <a:gd name="connsiteY9" fmla="*/ 962025 h 966787"/>
            <a:gd name="connsiteX10" fmla="*/ 38100 w 314506"/>
            <a:gd name="connsiteY10" fmla="*/ 962025 h 966787"/>
            <a:gd name="connsiteX11" fmla="*/ 38100 w 314506"/>
            <a:gd name="connsiteY11" fmla="*/ 962025 h 966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14506" h="966787">
              <a:moveTo>
                <a:pt x="0" y="0"/>
              </a:moveTo>
              <a:lnTo>
                <a:pt x="247650" y="171450"/>
              </a:lnTo>
              <a:cubicBezTo>
                <a:pt x="287338" y="200025"/>
                <a:pt x="274638" y="150813"/>
                <a:pt x="238125" y="171450"/>
              </a:cubicBezTo>
              <a:cubicBezTo>
                <a:pt x="201613" y="192088"/>
                <a:pt x="25400" y="249238"/>
                <a:pt x="28575" y="295275"/>
              </a:cubicBezTo>
              <a:cubicBezTo>
                <a:pt x="31750" y="341312"/>
                <a:pt x="252413" y="403225"/>
                <a:pt x="257175" y="447675"/>
              </a:cubicBezTo>
              <a:cubicBezTo>
                <a:pt x="261938" y="492125"/>
                <a:pt x="47625" y="515938"/>
                <a:pt x="57150" y="561975"/>
              </a:cubicBezTo>
              <a:cubicBezTo>
                <a:pt x="66675" y="608013"/>
                <a:pt x="322263" y="695325"/>
                <a:pt x="314325" y="723900"/>
              </a:cubicBezTo>
              <a:cubicBezTo>
                <a:pt x="306387" y="752475"/>
                <a:pt x="11112" y="696913"/>
                <a:pt x="9525" y="733425"/>
              </a:cubicBezTo>
              <a:cubicBezTo>
                <a:pt x="7938" y="769937"/>
                <a:pt x="300038" y="904875"/>
                <a:pt x="304800" y="942975"/>
              </a:cubicBezTo>
              <a:cubicBezTo>
                <a:pt x="309563" y="981075"/>
                <a:pt x="38100" y="962025"/>
                <a:pt x="38100" y="962025"/>
              </a:cubicBezTo>
              <a:lnTo>
                <a:pt x="38100" y="962025"/>
              </a:lnTo>
              <a:lnTo>
                <a:pt x="38100" y="962025"/>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71</xdr:row>
      <xdr:rowOff>38100</xdr:rowOff>
    </xdr:from>
    <xdr:to>
      <xdr:col>3</xdr:col>
      <xdr:colOff>238125</xdr:colOff>
      <xdr:row>75</xdr:row>
      <xdr:rowOff>38100</xdr:rowOff>
    </xdr:to>
    <xdr:cxnSp macro="">
      <xdr:nvCxnSpPr>
        <xdr:cNvPr id="102" name="直線コネクタ 101">
          <a:extLst>
            <a:ext uri="{FF2B5EF4-FFF2-40B4-BE49-F238E27FC236}">
              <a16:creationId xmlns:a16="http://schemas.microsoft.com/office/drawing/2014/main" id="{098D0482-F8C4-42BE-B267-1AAFEE52326B}"/>
            </a:ext>
          </a:extLst>
        </xdr:cNvPr>
        <xdr:cNvCxnSpPr/>
      </xdr:nvCxnSpPr>
      <xdr:spPr>
        <a:xfrm flipH="1">
          <a:off x="1895475" y="27784425"/>
          <a:ext cx="200025" cy="952500"/>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703845</xdr:colOff>
      <xdr:row>75</xdr:row>
      <xdr:rowOff>151944</xdr:rowOff>
    </xdr:from>
    <xdr:to>
      <xdr:col>4</xdr:col>
      <xdr:colOff>800663</xdr:colOff>
      <xdr:row>77</xdr:row>
      <xdr:rowOff>32835</xdr:rowOff>
    </xdr:to>
    <xdr:grpSp>
      <xdr:nvGrpSpPr>
        <xdr:cNvPr id="105" name="グループ化 104">
          <a:extLst>
            <a:ext uri="{FF2B5EF4-FFF2-40B4-BE49-F238E27FC236}">
              <a16:creationId xmlns:a16="http://schemas.microsoft.com/office/drawing/2014/main" id="{4A2AACE3-DFDB-40BE-82DF-832C83BD1E43}"/>
            </a:ext>
          </a:extLst>
        </xdr:cNvPr>
        <xdr:cNvGrpSpPr/>
      </xdr:nvGrpSpPr>
      <xdr:grpSpPr>
        <a:xfrm rot="659565">
          <a:off x="1728232" y="26777015"/>
          <a:ext cx="1750214" cy="366127"/>
          <a:chOff x="1076477" y="14765317"/>
          <a:chExt cx="4160761" cy="417711"/>
        </a:xfrm>
      </xdr:grpSpPr>
      <xdr:cxnSp macro="">
        <xdr:nvCxnSpPr>
          <xdr:cNvPr id="106" name="直線矢印コネクタ 105">
            <a:extLst>
              <a:ext uri="{FF2B5EF4-FFF2-40B4-BE49-F238E27FC236}">
                <a16:creationId xmlns:a16="http://schemas.microsoft.com/office/drawing/2014/main" id="{2652DF64-C97A-E46C-314A-1DF66C4BCE3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52F9E5AD-A0CB-F990-CB63-4D5DE3B1B69B}"/>
              </a:ext>
            </a:extLst>
          </xdr:cNvPr>
          <xdr:cNvSpPr txBox="1"/>
        </xdr:nvSpPr>
        <xdr:spPr>
          <a:xfrm>
            <a:off x="2794002" y="14765317"/>
            <a:ext cx="2172416" cy="41771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5.3</a:t>
            </a:r>
            <a:r>
              <a:rPr kumimoji="1" lang="ja-JP" altLang="en-US" sz="1100" b="1"/>
              <a:t>ｍ程度</a:t>
            </a:r>
            <a:endParaRPr kumimoji="1" lang="en-US" altLang="ja-JP" sz="1100" b="1"/>
          </a:p>
          <a:p>
            <a:pPr algn="ctr"/>
            <a:endParaRPr kumimoji="1" lang="ja-JP" altLang="en-US" sz="1100" b="1"/>
          </a:p>
        </xdr:txBody>
      </xdr:sp>
    </xdr:grpSp>
    <xdr:clientData/>
  </xdr:twoCellAnchor>
  <xdr:twoCellAnchor>
    <xdr:from>
      <xdr:col>4</xdr:col>
      <xdr:colOff>135244</xdr:colOff>
      <xdr:row>83</xdr:row>
      <xdr:rowOff>12387</xdr:rowOff>
    </xdr:from>
    <xdr:to>
      <xdr:col>9</xdr:col>
      <xdr:colOff>610596</xdr:colOff>
      <xdr:row>96</xdr:row>
      <xdr:rowOff>154018</xdr:rowOff>
    </xdr:to>
    <xdr:sp macro="" textlink="">
      <xdr:nvSpPr>
        <xdr:cNvPr id="108" name="台形 107">
          <a:extLst>
            <a:ext uri="{FF2B5EF4-FFF2-40B4-BE49-F238E27FC236}">
              <a16:creationId xmlns:a16="http://schemas.microsoft.com/office/drawing/2014/main" id="{B34CD31B-6A00-4586-86B4-6E985FAE139D}"/>
            </a:ext>
          </a:extLst>
        </xdr:cNvPr>
        <xdr:cNvSpPr/>
      </xdr:nvSpPr>
      <xdr:spPr>
        <a:xfrm>
          <a:off x="2821294" y="30568587"/>
          <a:ext cx="4618727" cy="3189631"/>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278119</xdr:colOff>
      <xdr:row>78</xdr:row>
      <xdr:rowOff>69537</xdr:rowOff>
    </xdr:from>
    <xdr:to>
      <xdr:col>4</xdr:col>
      <xdr:colOff>716720</xdr:colOff>
      <xdr:row>87</xdr:row>
      <xdr:rowOff>232180</xdr:rowOff>
    </xdr:to>
    <xdr:sp macro="" textlink="">
      <xdr:nvSpPr>
        <xdr:cNvPr id="109" name="正方形/長方形 108">
          <a:extLst>
            <a:ext uri="{FF2B5EF4-FFF2-40B4-BE49-F238E27FC236}">
              <a16:creationId xmlns:a16="http://schemas.microsoft.com/office/drawing/2014/main" id="{587D8907-AF0B-4401-9D10-256B451B3DC1}"/>
            </a:ext>
          </a:extLst>
        </xdr:cNvPr>
        <xdr:cNvSpPr/>
      </xdr:nvSpPr>
      <xdr:spPr>
        <a:xfrm>
          <a:off x="2135494" y="29482737"/>
          <a:ext cx="1267276" cy="221051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lumMod val="50000"/>
                </a:schemeClr>
              </a:solidFill>
            </a:rPr>
            <a:t>鑑賞位置　</a:t>
          </a:r>
          <a:r>
            <a:rPr kumimoji="1" lang="ja-JP" altLang="en-US" sz="1600">
              <a:solidFill>
                <a:schemeClr val="bg1">
                  <a:lumMod val="50000"/>
                </a:schemeClr>
              </a:solidFill>
            </a:rPr>
            <a:t>②</a:t>
          </a:r>
          <a:r>
            <a:rPr kumimoji="1" lang="ja-JP" altLang="en-US" sz="1400">
              <a:solidFill>
                <a:schemeClr val="bg1">
                  <a:lumMod val="50000"/>
                </a:schemeClr>
              </a:solidFill>
            </a:rPr>
            <a:t>（正面席に生徒が入りきらない場合、こちらからも鑑賞可能。）</a:t>
          </a:r>
        </a:p>
      </xdr:txBody>
    </xdr:sp>
    <xdr:clientData/>
  </xdr:twoCellAnchor>
  <xdr:twoCellAnchor>
    <xdr:from>
      <xdr:col>9</xdr:col>
      <xdr:colOff>77106</xdr:colOff>
      <xdr:row>69</xdr:row>
      <xdr:rowOff>221043</xdr:rowOff>
    </xdr:from>
    <xdr:to>
      <xdr:col>10</xdr:col>
      <xdr:colOff>603125</xdr:colOff>
      <xdr:row>72</xdr:row>
      <xdr:rowOff>190729</xdr:rowOff>
    </xdr:to>
    <xdr:sp macro="" textlink="">
      <xdr:nvSpPr>
        <xdr:cNvPr id="110" name="テキスト ボックス 109">
          <a:extLst>
            <a:ext uri="{FF2B5EF4-FFF2-40B4-BE49-F238E27FC236}">
              <a16:creationId xmlns:a16="http://schemas.microsoft.com/office/drawing/2014/main" id="{0237E152-8178-4B73-A5D6-91B510DDC827}"/>
            </a:ext>
          </a:extLst>
        </xdr:cNvPr>
        <xdr:cNvSpPr txBox="1"/>
      </xdr:nvSpPr>
      <xdr:spPr>
        <a:xfrm>
          <a:off x="6906531" y="27491118"/>
          <a:ext cx="1354694"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9</xdr:col>
      <xdr:colOff>238125</xdr:colOff>
      <xdr:row>73</xdr:row>
      <xdr:rowOff>95250</xdr:rowOff>
    </xdr:from>
    <xdr:ext cx="1047750" cy="492571"/>
    <xdr:sp macro="" textlink="">
      <xdr:nvSpPr>
        <xdr:cNvPr id="111" name="テキスト ボックス 110">
          <a:extLst>
            <a:ext uri="{FF2B5EF4-FFF2-40B4-BE49-F238E27FC236}">
              <a16:creationId xmlns:a16="http://schemas.microsoft.com/office/drawing/2014/main" id="{6CFF6288-F4AD-428E-B383-DFB9CE9F86F9}"/>
            </a:ext>
          </a:extLst>
        </xdr:cNvPr>
        <xdr:cNvSpPr txBox="1"/>
      </xdr:nvSpPr>
      <xdr:spPr>
        <a:xfrm>
          <a:off x="7067550" y="28317825"/>
          <a:ext cx="1047750" cy="492571"/>
        </a:xfrm>
        <a:prstGeom prst="rect">
          <a:avLst/>
        </a:prstGeom>
        <a:solidFill>
          <a:schemeClr val="bg1"/>
        </a:solidFill>
        <a:ln w="1905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持参</a:t>
          </a:r>
          <a:r>
            <a:rPr kumimoji="1" lang="en-US" altLang="ja-JP" sz="1200"/>
            <a:t>PC</a:t>
          </a:r>
          <a:r>
            <a:rPr kumimoji="1" lang="ja-JP" altLang="en-US" sz="1200"/>
            <a:t>に接続↓</a:t>
          </a:r>
        </a:p>
      </xdr:txBody>
    </xdr:sp>
    <xdr:clientData/>
  </xdr:oneCellAnchor>
  <xdr:twoCellAnchor>
    <xdr:from>
      <xdr:col>9</xdr:col>
      <xdr:colOff>285750</xdr:colOff>
      <xdr:row>75</xdr:row>
      <xdr:rowOff>226218</xdr:rowOff>
    </xdr:from>
    <xdr:to>
      <xdr:col>10</xdr:col>
      <xdr:colOff>409575</xdr:colOff>
      <xdr:row>77</xdr:row>
      <xdr:rowOff>208739</xdr:rowOff>
    </xdr:to>
    <xdr:sp macro="" textlink="">
      <xdr:nvSpPr>
        <xdr:cNvPr id="112" name="正方形/長方形 111">
          <a:extLst>
            <a:ext uri="{FF2B5EF4-FFF2-40B4-BE49-F238E27FC236}">
              <a16:creationId xmlns:a16="http://schemas.microsoft.com/office/drawing/2014/main" id="{36453F8F-83DA-4A20-8396-792E353E770B}"/>
            </a:ext>
          </a:extLst>
        </xdr:cNvPr>
        <xdr:cNvSpPr/>
      </xdr:nvSpPr>
      <xdr:spPr>
        <a:xfrm>
          <a:off x="7155656" y="28979812"/>
          <a:ext cx="957263" cy="45877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solidFill>
                <a:srgbClr val="FFFFFF"/>
              </a:solidFill>
              <a:effectLst/>
              <a:ea typeface="ＭＳ ゴシック" panose="020B0609070205080204" pitchFamily="49" charset="-128"/>
              <a:cs typeface="Times New Roman" panose="02020603050405020304" pitchFamily="18" charset="0"/>
            </a:rPr>
            <a:t>プロジェ</a:t>
          </a:r>
          <a:r>
            <a:rPr lang="en-US" sz="1200" b="1" kern="100">
              <a:solidFill>
                <a:srgbClr val="FFFFFF"/>
              </a:solidFill>
              <a:effectLst/>
              <a:ea typeface="ＭＳ ゴシック" panose="020B0609070205080204" pitchFamily="49" charset="-128"/>
              <a:cs typeface="Times New Roman" panose="02020603050405020304" pitchFamily="18" charset="0"/>
            </a:rPr>
            <a:t/>
          </a:r>
          <a:br>
            <a:rPr lang="en-US" sz="1200" b="1" kern="100">
              <a:solidFill>
                <a:srgbClr val="FFFFFF"/>
              </a:solidFill>
              <a:effectLst/>
              <a:ea typeface="ＭＳ ゴシック" panose="020B0609070205080204" pitchFamily="49" charset="-128"/>
              <a:cs typeface="Times New Roman" panose="02020603050405020304" pitchFamily="18" charset="0"/>
            </a:rPr>
          </a:br>
          <a:r>
            <a:rPr lang="ja-JP" sz="1200" b="1" kern="100">
              <a:solidFill>
                <a:srgbClr val="FFFFFF"/>
              </a:solidFill>
              <a:effectLst/>
              <a:ea typeface="ＭＳ ゴシック" panose="020B0609070205080204" pitchFamily="49" charset="-128"/>
              <a:cs typeface="Times New Roman" panose="02020603050405020304" pitchFamily="18" charset="0"/>
            </a:rPr>
            <a:t>クター</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9</xdr:col>
      <xdr:colOff>42013</xdr:colOff>
      <xdr:row>79</xdr:row>
      <xdr:rowOff>133960</xdr:rowOff>
    </xdr:from>
    <xdr:to>
      <xdr:col>10</xdr:col>
      <xdr:colOff>469166</xdr:colOff>
      <xdr:row>81</xdr:row>
      <xdr:rowOff>74213</xdr:rowOff>
    </xdr:to>
    <xdr:sp macro="" textlink="">
      <xdr:nvSpPr>
        <xdr:cNvPr id="113" name="正方形/長方形 112">
          <a:extLst>
            <a:ext uri="{FF2B5EF4-FFF2-40B4-BE49-F238E27FC236}">
              <a16:creationId xmlns:a16="http://schemas.microsoft.com/office/drawing/2014/main" id="{844B90D0-4D79-4B9D-A05C-D65404C1416D}"/>
            </a:ext>
          </a:extLst>
        </xdr:cNvPr>
        <xdr:cNvSpPr/>
      </xdr:nvSpPr>
      <xdr:spPr>
        <a:xfrm rot="1225243">
          <a:off x="6911919" y="28077929"/>
          <a:ext cx="1260591" cy="4165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kern="100">
              <a:solidFill>
                <a:srgbClr val="FFFFFF"/>
              </a:solidFill>
              <a:effectLst/>
              <a:ea typeface="ＭＳ ゴシック" panose="020B0609070205080204" pitchFamily="49" charset="-128"/>
              <a:cs typeface="Times New Roman" panose="02020603050405020304" pitchFamily="18" charset="0"/>
            </a:rPr>
            <a:t>スクリーン</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8</xdr:col>
      <xdr:colOff>690562</xdr:colOff>
      <xdr:row>81</xdr:row>
      <xdr:rowOff>197644</xdr:rowOff>
    </xdr:from>
    <xdr:ext cx="1528945" cy="349366"/>
    <xdr:sp macro="" textlink="">
      <xdr:nvSpPr>
        <xdr:cNvPr id="114" name="テキスト ボックス 113">
          <a:extLst>
            <a:ext uri="{FF2B5EF4-FFF2-40B4-BE49-F238E27FC236}">
              <a16:creationId xmlns:a16="http://schemas.microsoft.com/office/drawing/2014/main" id="{5A5FE46C-8434-461A-8E56-5EBBB49A2A9C}"/>
            </a:ext>
          </a:extLst>
        </xdr:cNvPr>
        <xdr:cNvSpPr txBox="1"/>
      </xdr:nvSpPr>
      <xdr:spPr>
        <a:xfrm>
          <a:off x="6727031" y="28617863"/>
          <a:ext cx="1528945" cy="349366"/>
        </a:xfrm>
        <a:prstGeom prst="rect">
          <a:avLst/>
        </a:prstGeom>
        <a:solidFill>
          <a:schemeClr val="bg1"/>
        </a:solidFill>
        <a:ln w="1905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↑字幕を映し出す</a:t>
          </a:r>
          <a:endParaRPr kumimoji="1" lang="en-US" altLang="ja-JP" sz="1400"/>
        </a:p>
        <a:p>
          <a:endParaRPr kumimoji="1" lang="ja-JP" altLang="en-US" sz="1400"/>
        </a:p>
      </xdr:txBody>
    </xdr:sp>
    <xdr:clientData/>
  </xdr:oneCellAnchor>
  <xdr:twoCellAnchor>
    <xdr:from>
      <xdr:col>2</xdr:col>
      <xdr:colOff>74337</xdr:colOff>
      <xdr:row>81</xdr:row>
      <xdr:rowOff>23812</xdr:rowOff>
    </xdr:from>
    <xdr:to>
      <xdr:col>2</xdr:col>
      <xdr:colOff>400067</xdr:colOff>
      <xdr:row>99</xdr:row>
      <xdr:rowOff>35048</xdr:rowOff>
    </xdr:to>
    <xdr:grpSp>
      <xdr:nvGrpSpPr>
        <xdr:cNvPr id="115" name="グループ化 114">
          <a:extLst>
            <a:ext uri="{FF2B5EF4-FFF2-40B4-BE49-F238E27FC236}">
              <a16:creationId xmlns:a16="http://schemas.microsoft.com/office/drawing/2014/main" id="{C136C26B-C84E-4DEB-8F33-A887F46CB5E7}"/>
            </a:ext>
          </a:extLst>
        </xdr:cNvPr>
        <xdr:cNvGrpSpPr/>
      </xdr:nvGrpSpPr>
      <xdr:grpSpPr>
        <a:xfrm rot="5400000">
          <a:off x="-855704" y="30059018"/>
          <a:ext cx="4234585" cy="325730"/>
          <a:chOff x="13749130" y="11086197"/>
          <a:chExt cx="1540566" cy="135061"/>
        </a:xfrm>
      </xdr:grpSpPr>
      <xdr:cxnSp macro="">
        <xdr:nvCxnSpPr>
          <xdr:cNvPr id="116" name="直線矢印コネクタ 115">
            <a:extLst>
              <a:ext uri="{FF2B5EF4-FFF2-40B4-BE49-F238E27FC236}">
                <a16:creationId xmlns:a16="http://schemas.microsoft.com/office/drawing/2014/main" id="{32B65E3A-8ED2-E461-8ECA-7C23F2C0BAD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17" name="テキスト ボックス 116">
            <a:extLst>
              <a:ext uri="{FF2B5EF4-FFF2-40B4-BE49-F238E27FC236}">
                <a16:creationId xmlns:a16="http://schemas.microsoft.com/office/drawing/2014/main" id="{B212721D-BE86-A93F-DE6D-D187A118C544}"/>
              </a:ext>
            </a:extLst>
          </xdr:cNvPr>
          <xdr:cNvSpPr txBox="1"/>
        </xdr:nvSpPr>
        <xdr:spPr>
          <a:xfrm>
            <a:off x="14363194" y="11086197"/>
            <a:ext cx="312437" cy="1350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通り抜け</a:t>
            </a:r>
          </a:p>
        </xdr:txBody>
      </xdr:sp>
    </xdr:grpSp>
    <xdr:clientData/>
  </xdr:twoCellAnchor>
  <xdr:oneCellAnchor>
    <xdr:from>
      <xdr:col>16</xdr:col>
      <xdr:colOff>393931</xdr:colOff>
      <xdr:row>99</xdr:row>
      <xdr:rowOff>110766</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1323869" y="3446029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0</xdr:col>
      <xdr:colOff>0</xdr:colOff>
      <xdr:row>132</xdr:row>
      <xdr:rowOff>12095</xdr:rowOff>
    </xdr:from>
    <xdr:ext cx="184731" cy="264560"/>
    <xdr:sp macro="" textlink="">
      <xdr:nvSpPr>
        <xdr:cNvPr id="118" name="テキスト ボックス 117">
          <a:extLst>
            <a:ext uri="{FF2B5EF4-FFF2-40B4-BE49-F238E27FC236}">
              <a16:creationId xmlns:a16="http://schemas.microsoft.com/office/drawing/2014/main" id="{C487AEEE-5D43-48FA-B233-6A780A14B7DB}"/>
            </a:ext>
          </a:extLst>
        </xdr:cNvPr>
        <xdr:cNvSpPr txBox="1"/>
      </xdr:nvSpPr>
      <xdr:spPr>
        <a:xfrm>
          <a:off x="0" y="35645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227344</xdr:colOff>
      <xdr:row>127</xdr:row>
      <xdr:rowOff>211817</xdr:rowOff>
    </xdr:from>
    <xdr:to>
      <xdr:col>2</xdr:col>
      <xdr:colOff>611489</xdr:colOff>
      <xdr:row>136</xdr:row>
      <xdr:rowOff>53918</xdr:rowOff>
    </xdr:to>
    <xdr:grpSp>
      <xdr:nvGrpSpPr>
        <xdr:cNvPr id="119" name="グループ化 118">
          <a:extLst>
            <a:ext uri="{FF2B5EF4-FFF2-40B4-BE49-F238E27FC236}">
              <a16:creationId xmlns:a16="http://schemas.microsoft.com/office/drawing/2014/main" id="{518D3827-905F-48F5-A58C-49B4EDA44390}"/>
            </a:ext>
          </a:extLst>
        </xdr:cNvPr>
        <xdr:cNvGrpSpPr/>
      </xdr:nvGrpSpPr>
      <xdr:grpSpPr>
        <a:xfrm rot="5400000">
          <a:off x="98496" y="38934887"/>
          <a:ext cx="1863917" cy="1210843"/>
          <a:chOff x="13749130" y="11112929"/>
          <a:chExt cx="1540566" cy="275717"/>
        </a:xfrm>
      </xdr:grpSpPr>
      <xdr:cxnSp macro="">
        <xdr:nvCxnSpPr>
          <xdr:cNvPr id="120" name="直線矢印コネクタ 119">
            <a:extLst>
              <a:ext uri="{FF2B5EF4-FFF2-40B4-BE49-F238E27FC236}">
                <a16:creationId xmlns:a16="http://schemas.microsoft.com/office/drawing/2014/main" id="{5866A234-04E8-F216-8248-8EA1905D973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1" name="テキスト ボックス 120">
            <a:extLst>
              <a:ext uri="{FF2B5EF4-FFF2-40B4-BE49-F238E27FC236}">
                <a16:creationId xmlns:a16="http://schemas.microsoft.com/office/drawing/2014/main" id="{46FD06DD-E2DD-B87A-46FE-AC45CAA5B758}"/>
              </a:ext>
            </a:extLst>
          </xdr:cNvPr>
          <xdr:cNvSpPr txBox="1"/>
        </xdr:nvSpPr>
        <xdr:spPr>
          <a:xfrm>
            <a:off x="14166720" y="1111292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54821</xdr:colOff>
      <xdr:row>109</xdr:row>
      <xdr:rowOff>158440</xdr:rowOff>
    </xdr:from>
    <xdr:to>
      <xdr:col>12</xdr:col>
      <xdr:colOff>544</xdr:colOff>
      <xdr:row>141</xdr:row>
      <xdr:rowOff>197688</xdr:rowOff>
    </xdr:to>
    <xdr:grpSp>
      <xdr:nvGrpSpPr>
        <xdr:cNvPr id="122" name="グループ化 121">
          <a:extLst>
            <a:ext uri="{FF2B5EF4-FFF2-40B4-BE49-F238E27FC236}">
              <a16:creationId xmlns:a16="http://schemas.microsoft.com/office/drawing/2014/main" id="{4570E780-0BF0-42D2-A7E4-D42B1698CB24}"/>
            </a:ext>
          </a:extLst>
        </xdr:cNvPr>
        <xdr:cNvGrpSpPr/>
      </xdr:nvGrpSpPr>
      <xdr:grpSpPr>
        <a:xfrm>
          <a:off x="1079208" y="34511341"/>
          <a:ext cx="7583694" cy="7227927"/>
          <a:chOff x="362857" y="10982477"/>
          <a:chExt cx="5733143" cy="7426476"/>
        </a:xfrm>
      </xdr:grpSpPr>
      <xdr:sp macro="" textlink="">
        <xdr:nvSpPr>
          <xdr:cNvPr id="123" name="テキスト ボックス 122">
            <a:extLst>
              <a:ext uri="{FF2B5EF4-FFF2-40B4-BE49-F238E27FC236}">
                <a16:creationId xmlns:a16="http://schemas.microsoft.com/office/drawing/2014/main" id="{DF27B10D-0C94-FB06-6878-1E61D1544576}"/>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24" name="テキスト ボックス 123">
            <a:extLst>
              <a:ext uri="{FF2B5EF4-FFF2-40B4-BE49-F238E27FC236}">
                <a16:creationId xmlns:a16="http://schemas.microsoft.com/office/drawing/2014/main" id="{10D84921-D482-1E1F-E820-1407FA2DB83F}"/>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25" name="テキスト ボックス 124">
            <a:extLst>
              <a:ext uri="{FF2B5EF4-FFF2-40B4-BE49-F238E27FC236}">
                <a16:creationId xmlns:a16="http://schemas.microsoft.com/office/drawing/2014/main" id="{34136269-BD4B-3890-0718-CDCF1608EA3A}"/>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26" name="グループ化 125">
            <a:extLst>
              <a:ext uri="{FF2B5EF4-FFF2-40B4-BE49-F238E27FC236}">
                <a16:creationId xmlns:a16="http://schemas.microsoft.com/office/drawing/2014/main" id="{6514D1FC-C6A9-B2D5-9B93-C5C734344EF9}"/>
              </a:ext>
            </a:extLst>
          </xdr:cNvPr>
          <xdr:cNvGrpSpPr/>
        </xdr:nvGrpSpPr>
        <xdr:grpSpPr>
          <a:xfrm>
            <a:off x="362857" y="10982477"/>
            <a:ext cx="5733143" cy="7426476"/>
            <a:chOff x="362857" y="10982477"/>
            <a:chExt cx="5733143" cy="7426476"/>
          </a:xfrm>
        </xdr:grpSpPr>
        <xdr:sp macro="" textlink="">
          <xdr:nvSpPr>
            <xdr:cNvPr id="2048" name="正方形/長方形 2047">
              <a:extLst>
                <a:ext uri="{FF2B5EF4-FFF2-40B4-BE49-F238E27FC236}">
                  <a16:creationId xmlns:a16="http://schemas.microsoft.com/office/drawing/2014/main" id="{33C310C1-E009-13E0-77AF-5009C7247D59}"/>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49" name="正方形/長方形 2048">
              <a:extLst>
                <a:ext uri="{FF2B5EF4-FFF2-40B4-BE49-F238E27FC236}">
                  <a16:creationId xmlns:a16="http://schemas.microsoft.com/office/drawing/2014/main" id="{00E1BD86-21CC-9C7A-7E19-2B480A7812B9}"/>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51" name="直線コネクタ 2050">
              <a:extLst>
                <a:ext uri="{FF2B5EF4-FFF2-40B4-BE49-F238E27FC236}">
                  <a16:creationId xmlns:a16="http://schemas.microsoft.com/office/drawing/2014/main" id="{2435EAEB-110A-37B8-9585-C25FC80917FF}"/>
                </a:ext>
              </a:extLst>
            </xdr:cNvPr>
            <xdr:cNvCxnSpPr/>
          </xdr:nvCxnSpPr>
          <xdr:spPr>
            <a:xfrm>
              <a:off x="5025079" y="12635592"/>
              <a:ext cx="979496" cy="4562"/>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52" name="直線コネクタ 2051">
              <a:extLst>
                <a:ext uri="{FF2B5EF4-FFF2-40B4-BE49-F238E27FC236}">
                  <a16:creationId xmlns:a16="http://schemas.microsoft.com/office/drawing/2014/main" id="{B64C0512-14FF-612F-4EA4-890271C4BCA6}"/>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53" name="正方形/長方形 2052">
              <a:extLst>
                <a:ext uri="{FF2B5EF4-FFF2-40B4-BE49-F238E27FC236}">
                  <a16:creationId xmlns:a16="http://schemas.microsoft.com/office/drawing/2014/main" id="{6970FD89-A415-451C-DF1D-6CD95E26BD58}"/>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7" name="テキスト ボックス 126">
            <a:extLst>
              <a:ext uri="{FF2B5EF4-FFF2-40B4-BE49-F238E27FC236}">
                <a16:creationId xmlns:a16="http://schemas.microsoft.com/office/drawing/2014/main" id="{E4219876-FBC7-21F1-66D3-58B335E7F4FF}"/>
              </a:ext>
            </a:extLst>
          </xdr:cNvPr>
          <xdr:cNvSpPr txBox="1"/>
        </xdr:nvSpPr>
        <xdr:spPr>
          <a:xfrm>
            <a:off x="2910114" y="1799287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495300</xdr:colOff>
      <xdr:row>110</xdr:row>
      <xdr:rowOff>16179</xdr:rowOff>
    </xdr:from>
    <xdr:to>
      <xdr:col>9</xdr:col>
      <xdr:colOff>323850</xdr:colOff>
      <xdr:row>119</xdr:row>
      <xdr:rowOff>19050</xdr:rowOff>
    </xdr:to>
    <xdr:sp macro="" textlink="">
      <xdr:nvSpPr>
        <xdr:cNvPr id="2054" name="正方形/長方形 2053">
          <a:extLst>
            <a:ext uri="{FF2B5EF4-FFF2-40B4-BE49-F238E27FC236}">
              <a16:creationId xmlns:a16="http://schemas.microsoft.com/office/drawing/2014/main" id="{FB86AB4D-E8D0-468E-9B56-0ED959537032}"/>
            </a:ext>
          </a:extLst>
        </xdr:cNvPr>
        <xdr:cNvSpPr/>
      </xdr:nvSpPr>
      <xdr:spPr>
        <a:xfrm>
          <a:off x="1800225" y="30620004"/>
          <a:ext cx="4000500" cy="206027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122</xdr:row>
      <xdr:rowOff>12095</xdr:rowOff>
    </xdr:from>
    <xdr:ext cx="184731" cy="264560"/>
    <xdr:sp macro="" textlink="">
      <xdr:nvSpPr>
        <xdr:cNvPr id="2055" name="テキスト ボックス 2054">
          <a:extLst>
            <a:ext uri="{FF2B5EF4-FFF2-40B4-BE49-F238E27FC236}">
              <a16:creationId xmlns:a16="http://schemas.microsoft.com/office/drawing/2014/main" id="{13DE1754-6E5C-467A-B501-25A4EC7D2597}"/>
            </a:ext>
          </a:extLst>
        </xdr:cNvPr>
        <xdr:cNvSpPr txBox="1"/>
      </xdr:nvSpPr>
      <xdr:spPr>
        <a:xfrm>
          <a:off x="4180417" y="33359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251335</xdr:colOff>
      <xdr:row>110</xdr:row>
      <xdr:rowOff>30822</xdr:rowOff>
    </xdr:from>
    <xdr:to>
      <xdr:col>9</xdr:col>
      <xdr:colOff>425143</xdr:colOff>
      <xdr:row>118</xdr:row>
      <xdr:rowOff>122745</xdr:rowOff>
    </xdr:to>
    <xdr:grpSp>
      <xdr:nvGrpSpPr>
        <xdr:cNvPr id="2056" name="グループ化 2055">
          <a:extLst>
            <a:ext uri="{FF2B5EF4-FFF2-40B4-BE49-F238E27FC236}">
              <a16:creationId xmlns:a16="http://schemas.microsoft.com/office/drawing/2014/main" id="{9AE727F0-D153-41D7-888D-91617E41A653}"/>
            </a:ext>
          </a:extLst>
        </xdr:cNvPr>
        <xdr:cNvGrpSpPr/>
      </xdr:nvGrpSpPr>
      <xdr:grpSpPr>
        <a:xfrm>
          <a:off x="6235910" y="34608369"/>
          <a:ext cx="1000507" cy="1889093"/>
          <a:chOff x="5054953" y="13028169"/>
          <a:chExt cx="677334" cy="1439333"/>
        </a:xfrm>
      </xdr:grpSpPr>
      <xdr:cxnSp macro="">
        <xdr:nvCxnSpPr>
          <xdr:cNvPr id="2057" name="直線矢印コネクタ 2056">
            <a:extLst>
              <a:ext uri="{FF2B5EF4-FFF2-40B4-BE49-F238E27FC236}">
                <a16:creationId xmlns:a16="http://schemas.microsoft.com/office/drawing/2014/main" id="{914DB1F0-D50E-1D69-2CC1-3E67FFDD2F87}"/>
              </a:ext>
            </a:extLst>
          </xdr:cNvPr>
          <xdr:cNvCxnSpPr/>
        </xdr:nvCxnSpPr>
        <xdr:spPr>
          <a:xfrm>
            <a:off x="5438112" y="13028169"/>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58" name="テキスト ボックス 2057">
            <a:extLst>
              <a:ext uri="{FF2B5EF4-FFF2-40B4-BE49-F238E27FC236}">
                <a16:creationId xmlns:a16="http://schemas.microsoft.com/office/drawing/2014/main" id="{0FAA4B82-8F76-ABEA-E759-87A2F3F51153}"/>
              </a:ext>
            </a:extLst>
          </xdr:cNvPr>
          <xdr:cNvSpPr txBox="1"/>
        </xdr:nvSpPr>
        <xdr:spPr>
          <a:xfrm>
            <a:off x="5054953" y="1346416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ｍ程度</a:t>
            </a:r>
            <a:endParaRPr kumimoji="1" lang="en-US" altLang="ja-JP" sz="1100" b="1"/>
          </a:p>
        </xdr:txBody>
      </xdr:sp>
    </xdr:grpSp>
    <xdr:clientData/>
  </xdr:twoCellAnchor>
  <xdr:twoCellAnchor>
    <xdr:from>
      <xdr:col>2</xdr:col>
      <xdr:colOff>3342</xdr:colOff>
      <xdr:row>110</xdr:row>
      <xdr:rowOff>76200</xdr:rowOff>
    </xdr:from>
    <xdr:to>
      <xdr:col>3</xdr:col>
      <xdr:colOff>457199</xdr:colOff>
      <xdr:row>127</xdr:row>
      <xdr:rowOff>0</xdr:rowOff>
    </xdr:to>
    <xdr:sp macro="" textlink="">
      <xdr:nvSpPr>
        <xdr:cNvPr id="2059" name="テキスト ボックス 2058">
          <a:extLst>
            <a:ext uri="{FF2B5EF4-FFF2-40B4-BE49-F238E27FC236}">
              <a16:creationId xmlns:a16="http://schemas.microsoft.com/office/drawing/2014/main" id="{FB2E5C80-0F13-4176-99F9-C08802B1C184}"/>
            </a:ext>
          </a:extLst>
        </xdr:cNvPr>
        <xdr:cNvSpPr txBox="1"/>
      </xdr:nvSpPr>
      <xdr:spPr>
        <a:xfrm>
          <a:off x="946317" y="30680025"/>
          <a:ext cx="815807" cy="3810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000">
              <a:solidFill>
                <a:schemeClr val="dk1"/>
              </a:solidFill>
              <a:effectLst/>
              <a:latin typeface="+mn-lt"/>
              <a:ea typeface="+mn-ea"/>
              <a:cs typeface="+mn-cs"/>
            </a:rPr>
            <a:t>（</a:t>
          </a:r>
          <a:r>
            <a:rPr kumimoji="1" lang="ja-JP" altLang="ja-JP" sz="1400">
              <a:solidFill>
                <a:schemeClr val="dk1"/>
              </a:solidFill>
              <a:effectLst/>
              <a:latin typeface="+mn-lt"/>
              <a:ea typeface="+mn-ea"/>
              <a:cs typeface="+mn-cs"/>
            </a:rPr>
            <a:t>青い区切りと赤い波線は能舞台の特徴</a:t>
          </a:r>
          <a:endParaRPr lang="ja-JP" altLang="ja-JP" sz="14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揚げ幕</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です</a:t>
          </a:r>
          <a:r>
            <a:rPr kumimoji="1" lang="ja-JP" altLang="ja-JP" sz="1400">
              <a:solidFill>
                <a:schemeClr val="dk1"/>
              </a:solidFill>
              <a:effectLst/>
              <a:latin typeface="+mn-lt"/>
              <a:ea typeface="+mn-ea"/>
              <a:cs typeface="+mn-cs"/>
            </a:rPr>
            <a:t>　</a:t>
          </a:r>
          <a:endParaRPr kumimoji="1" lang="en-US" altLang="ja-JP" sz="1400">
            <a:solidFill>
              <a:schemeClr val="dk1"/>
            </a:solidFill>
            <a:effectLst/>
            <a:latin typeface="+mn-lt"/>
            <a:ea typeface="+mn-ea"/>
            <a:cs typeface="+mn-cs"/>
          </a:endParaRPr>
        </a:p>
        <a:p>
          <a:r>
            <a:rPr kumimoji="1" lang="ja-JP" altLang="ja-JP" sz="1400">
              <a:solidFill>
                <a:schemeClr val="dk1"/>
              </a:solidFill>
              <a:effectLst/>
              <a:latin typeface="+mn-lt"/>
              <a:ea typeface="+mn-ea"/>
              <a:cs typeface="+mn-cs"/>
            </a:rPr>
            <a:t>持参します）</a:t>
          </a:r>
          <a:endParaRPr lang="ja-JP" altLang="ja-JP" sz="1400">
            <a:effectLst/>
          </a:endParaRPr>
        </a:p>
        <a:p>
          <a:pPr algn="ctr"/>
          <a:endParaRPr kumimoji="1" lang="en-US" altLang="ja-JP" sz="1400">
            <a:solidFill>
              <a:schemeClr val="bg2">
                <a:lumMod val="25000"/>
              </a:schemeClr>
            </a:solidFill>
          </a:endParaRPr>
        </a:p>
        <a:p>
          <a:pPr algn="ctr"/>
          <a:endParaRPr kumimoji="1" lang="en-US" altLang="ja-JP" sz="1400">
            <a:solidFill>
              <a:schemeClr val="bg2">
                <a:lumMod val="25000"/>
              </a:schemeClr>
            </a:solidFill>
          </a:endParaRPr>
        </a:p>
        <a:p>
          <a:pPr algn="ctr"/>
          <a:r>
            <a:rPr kumimoji="1" lang="ja-JP" altLang="en-US" sz="1400">
              <a:solidFill>
                <a:schemeClr val="bg2">
                  <a:lumMod val="25000"/>
                </a:schemeClr>
              </a:solidFill>
            </a:rPr>
            <a:t>スペースの確保が必要</a:t>
          </a:r>
          <a:r>
            <a:rPr kumimoji="1" lang="en-US" altLang="ja-JP" sz="1400">
              <a:solidFill>
                <a:schemeClr val="bg2">
                  <a:lumMod val="25000"/>
                </a:schemeClr>
              </a:solidFill>
            </a:rPr>
            <a:t/>
          </a:r>
          <a:br>
            <a:rPr kumimoji="1" lang="en-US" altLang="ja-JP" sz="1400">
              <a:solidFill>
                <a:schemeClr val="bg2">
                  <a:lumMod val="25000"/>
                </a:schemeClr>
              </a:solidFill>
            </a:rPr>
          </a:br>
          <a:endParaRPr kumimoji="1" lang="en-US" altLang="ja-JP" sz="1400">
            <a:solidFill>
              <a:schemeClr val="bg2">
                <a:lumMod val="25000"/>
              </a:schemeClr>
            </a:solidFill>
          </a:endParaRPr>
        </a:p>
        <a:p>
          <a:pPr algn="ctr"/>
          <a:r>
            <a:rPr kumimoji="1" lang="ja-JP" altLang="en-US" sz="1400">
              <a:solidFill>
                <a:schemeClr val="bg2">
                  <a:lumMod val="25000"/>
                </a:schemeClr>
              </a:solidFill>
            </a:rPr>
            <a:t>（持参の暗幕で区切り、楽屋として使用します。）</a:t>
          </a:r>
        </a:p>
      </xdr:txBody>
    </xdr:sp>
    <xdr:clientData/>
  </xdr:twoCellAnchor>
  <xdr:twoCellAnchor>
    <xdr:from>
      <xdr:col>2</xdr:col>
      <xdr:colOff>114704</xdr:colOff>
      <xdr:row>140</xdr:row>
      <xdr:rowOff>201879</xdr:rowOff>
    </xdr:from>
    <xdr:to>
      <xdr:col>6</xdr:col>
      <xdr:colOff>59532</xdr:colOff>
      <xdr:row>142</xdr:row>
      <xdr:rowOff>25159</xdr:rowOff>
    </xdr:to>
    <xdr:grpSp>
      <xdr:nvGrpSpPr>
        <xdr:cNvPr id="2060" name="グループ化 2059">
          <a:extLst>
            <a:ext uri="{FF2B5EF4-FFF2-40B4-BE49-F238E27FC236}">
              <a16:creationId xmlns:a16="http://schemas.microsoft.com/office/drawing/2014/main" id="{736ADB9D-B96E-48C8-B5C2-8EF651449FDC}"/>
            </a:ext>
          </a:extLst>
        </xdr:cNvPr>
        <xdr:cNvGrpSpPr/>
      </xdr:nvGrpSpPr>
      <xdr:grpSpPr>
        <a:xfrm>
          <a:off x="1139091" y="41518813"/>
          <a:ext cx="3251620" cy="272572"/>
          <a:chOff x="13749130" y="11104590"/>
          <a:chExt cx="1540566" cy="158042"/>
        </a:xfrm>
      </xdr:grpSpPr>
      <xdr:cxnSp macro="">
        <xdr:nvCxnSpPr>
          <xdr:cNvPr id="2061" name="直線矢印コネクタ 2060">
            <a:extLst>
              <a:ext uri="{FF2B5EF4-FFF2-40B4-BE49-F238E27FC236}">
                <a16:creationId xmlns:a16="http://schemas.microsoft.com/office/drawing/2014/main" id="{5FD949F9-512C-CA5F-8F6C-8E6EFF129C1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062" name="テキスト ボックス 2061">
            <a:extLst>
              <a:ext uri="{FF2B5EF4-FFF2-40B4-BE49-F238E27FC236}">
                <a16:creationId xmlns:a16="http://schemas.microsoft.com/office/drawing/2014/main" id="{ECABEAFE-B28D-BA26-853D-0D3E2DA684B1}"/>
              </a:ext>
            </a:extLst>
          </xdr:cNvPr>
          <xdr:cNvSpPr txBox="1"/>
        </xdr:nvSpPr>
        <xdr:spPr>
          <a:xfrm>
            <a:off x="14422860" y="11104590"/>
            <a:ext cx="536754" cy="15804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twoCellAnchor>
    <xdr:from>
      <xdr:col>3</xdr:col>
      <xdr:colOff>457200</xdr:colOff>
      <xdr:row>118</xdr:row>
      <xdr:rowOff>57150</xdr:rowOff>
    </xdr:from>
    <xdr:to>
      <xdr:col>3</xdr:col>
      <xdr:colOff>467264</xdr:colOff>
      <xdr:row>127</xdr:row>
      <xdr:rowOff>44929</xdr:rowOff>
    </xdr:to>
    <xdr:cxnSp macro="">
      <xdr:nvCxnSpPr>
        <xdr:cNvPr id="2063" name="直線コネクタ 2062">
          <a:extLst>
            <a:ext uri="{FF2B5EF4-FFF2-40B4-BE49-F238E27FC236}">
              <a16:creationId xmlns:a16="http://schemas.microsoft.com/office/drawing/2014/main" id="{A9ADCA64-66B3-4C1B-B77D-D77E163DCC72}"/>
            </a:ext>
          </a:extLst>
        </xdr:cNvPr>
        <xdr:cNvCxnSpPr/>
      </xdr:nvCxnSpPr>
      <xdr:spPr>
        <a:xfrm>
          <a:off x="1762125" y="32489775"/>
          <a:ext cx="10064" cy="20451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11502</xdr:colOff>
      <xdr:row>127</xdr:row>
      <xdr:rowOff>17972</xdr:rowOff>
    </xdr:from>
    <xdr:to>
      <xdr:col>3</xdr:col>
      <xdr:colOff>476249</xdr:colOff>
      <xdr:row>127</xdr:row>
      <xdr:rowOff>24442</xdr:rowOff>
    </xdr:to>
    <xdr:cxnSp macro="">
      <xdr:nvCxnSpPr>
        <xdr:cNvPr id="2064" name="直線コネクタ 2063">
          <a:extLst>
            <a:ext uri="{FF2B5EF4-FFF2-40B4-BE49-F238E27FC236}">
              <a16:creationId xmlns:a16="http://schemas.microsoft.com/office/drawing/2014/main" id="{AEB73A7C-3440-428F-8C75-8EB3BA043F71}"/>
            </a:ext>
          </a:extLst>
        </xdr:cNvPr>
        <xdr:cNvCxnSpPr/>
      </xdr:nvCxnSpPr>
      <xdr:spPr>
        <a:xfrm flipH="1">
          <a:off x="954477" y="34507997"/>
          <a:ext cx="826697" cy="647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504824</xdr:colOff>
      <xdr:row>117</xdr:row>
      <xdr:rowOff>163057</xdr:rowOff>
    </xdr:from>
    <xdr:to>
      <xdr:col>9</xdr:col>
      <xdr:colOff>352425</xdr:colOff>
      <xdr:row>119</xdr:row>
      <xdr:rowOff>95874</xdr:rowOff>
    </xdr:to>
    <xdr:grpSp>
      <xdr:nvGrpSpPr>
        <xdr:cNvPr id="2065" name="グループ化 2064">
          <a:extLst>
            <a:ext uri="{FF2B5EF4-FFF2-40B4-BE49-F238E27FC236}">
              <a16:creationId xmlns:a16="http://schemas.microsoft.com/office/drawing/2014/main" id="{FA33123F-7086-4EF1-9C98-7442705964A9}"/>
            </a:ext>
          </a:extLst>
        </xdr:cNvPr>
        <xdr:cNvGrpSpPr/>
      </xdr:nvGrpSpPr>
      <xdr:grpSpPr>
        <a:xfrm>
          <a:off x="2355909" y="36313128"/>
          <a:ext cx="4807790" cy="382109"/>
          <a:chOff x="1076477" y="14890505"/>
          <a:chExt cx="4160761" cy="400835"/>
        </a:xfrm>
      </xdr:grpSpPr>
      <xdr:cxnSp macro="">
        <xdr:nvCxnSpPr>
          <xdr:cNvPr id="2066" name="直線矢印コネクタ 2065">
            <a:extLst>
              <a:ext uri="{FF2B5EF4-FFF2-40B4-BE49-F238E27FC236}">
                <a16:creationId xmlns:a16="http://schemas.microsoft.com/office/drawing/2014/main" id="{E97DB203-972D-6895-D52D-293EDEB1737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67" name="テキスト ボックス 2066">
            <a:extLst>
              <a:ext uri="{FF2B5EF4-FFF2-40B4-BE49-F238E27FC236}">
                <a16:creationId xmlns:a16="http://schemas.microsoft.com/office/drawing/2014/main" id="{6073CC36-1C6F-0B32-91E6-0F2DF001E045}"/>
              </a:ext>
            </a:extLst>
          </xdr:cNvPr>
          <xdr:cNvSpPr txBox="1"/>
        </xdr:nvSpPr>
        <xdr:spPr>
          <a:xfrm>
            <a:off x="2794000" y="14890505"/>
            <a:ext cx="1056317" cy="40083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ｍ程度</a:t>
            </a:r>
            <a:endParaRPr kumimoji="1" lang="en-US" altLang="ja-JP" sz="1100" b="1"/>
          </a:p>
        </xdr:txBody>
      </xdr:sp>
    </xdr:grpSp>
    <xdr:clientData/>
  </xdr:twoCellAnchor>
  <xdr:oneCellAnchor>
    <xdr:from>
      <xdr:col>1</xdr:col>
      <xdr:colOff>282468</xdr:colOff>
      <xdr:row>143</xdr:row>
      <xdr:rowOff>108705</xdr:rowOff>
    </xdr:from>
    <xdr:ext cx="1885122" cy="492443"/>
    <xdr:sp macro="" textlink="">
      <xdr:nvSpPr>
        <xdr:cNvPr id="2068" name="テキスト ボックス 2067">
          <a:extLst>
            <a:ext uri="{FF2B5EF4-FFF2-40B4-BE49-F238E27FC236}">
              <a16:creationId xmlns:a16="http://schemas.microsoft.com/office/drawing/2014/main" id="{CF071E15-F2E8-43D2-872D-7186C435AA3A}"/>
            </a:ext>
          </a:extLst>
        </xdr:cNvPr>
        <xdr:cNvSpPr txBox="1"/>
      </xdr:nvSpPr>
      <xdr:spPr>
        <a:xfrm>
          <a:off x="539643" y="3825633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10</xdr:col>
      <xdr:colOff>194813</xdr:colOff>
      <xdr:row>120</xdr:row>
      <xdr:rowOff>97945</xdr:rowOff>
    </xdr:from>
    <xdr:to>
      <xdr:col>11</xdr:col>
      <xdr:colOff>237047</xdr:colOff>
      <xdr:row>122</xdr:row>
      <xdr:rowOff>78895</xdr:rowOff>
    </xdr:to>
    <xdr:sp macro="" textlink="">
      <xdr:nvSpPr>
        <xdr:cNvPr id="2069" name="正方形/長方形 2068">
          <a:extLst>
            <a:ext uri="{FF2B5EF4-FFF2-40B4-BE49-F238E27FC236}">
              <a16:creationId xmlns:a16="http://schemas.microsoft.com/office/drawing/2014/main" id="{60D54806-E143-4911-B0AA-17EE2BE304DC}"/>
            </a:ext>
          </a:extLst>
        </xdr:cNvPr>
        <xdr:cNvSpPr/>
      </xdr:nvSpPr>
      <xdr:spPr>
        <a:xfrm>
          <a:off x="6405113" y="32987770"/>
          <a:ext cx="689934"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00" b="1" kern="100">
              <a:solidFill>
                <a:srgbClr val="FFFFFF"/>
              </a:solidFill>
              <a:effectLst/>
              <a:ea typeface="ＭＳ ゴシック" panose="020B0609070205080204" pitchFamily="49" charset="-128"/>
              <a:cs typeface="Times New Roman" panose="02020603050405020304" pitchFamily="18" charset="0"/>
            </a:rPr>
            <a:t>プロジェ</a:t>
          </a:r>
          <a:r>
            <a:rPr lang="en-US" sz="900" b="1" kern="100">
              <a:solidFill>
                <a:srgbClr val="FFFFFF"/>
              </a:solidFill>
              <a:effectLst/>
              <a:ea typeface="ＭＳ ゴシック" panose="020B0609070205080204" pitchFamily="49" charset="-128"/>
              <a:cs typeface="Times New Roman" panose="02020603050405020304" pitchFamily="18" charset="0"/>
            </a:rPr>
            <a:t/>
          </a:r>
          <a:br>
            <a:rPr lang="en-US" sz="900" b="1" kern="100">
              <a:solidFill>
                <a:srgbClr val="FFFFFF"/>
              </a:solidFill>
              <a:effectLst/>
              <a:ea typeface="ＭＳ ゴシック" panose="020B0609070205080204" pitchFamily="49" charset="-128"/>
              <a:cs typeface="Times New Roman" panose="02020603050405020304" pitchFamily="18" charset="0"/>
            </a:rPr>
          </a:br>
          <a:r>
            <a:rPr lang="ja-JP" sz="900" b="1" kern="100">
              <a:solidFill>
                <a:srgbClr val="FFFFFF"/>
              </a:solidFill>
              <a:effectLst/>
              <a:ea typeface="ＭＳ ゴシック" panose="020B0609070205080204" pitchFamily="49" charset="-128"/>
              <a:cs typeface="Times New Roman" panose="02020603050405020304" pitchFamily="18" charset="0"/>
            </a:rPr>
            <a:t>クター</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7</xdr:col>
      <xdr:colOff>700896</xdr:colOff>
      <xdr:row>120</xdr:row>
      <xdr:rowOff>44933</xdr:rowOff>
    </xdr:from>
    <xdr:ext cx="1590496" cy="314502"/>
    <xdr:sp macro="" textlink="">
      <xdr:nvSpPr>
        <xdr:cNvPr id="2070" name="テキスト ボックス 2069">
          <a:extLst>
            <a:ext uri="{FF2B5EF4-FFF2-40B4-BE49-F238E27FC236}">
              <a16:creationId xmlns:a16="http://schemas.microsoft.com/office/drawing/2014/main" id="{21F886A2-1E61-4E61-AD6D-4D68E1D5A7F8}"/>
            </a:ext>
          </a:extLst>
        </xdr:cNvPr>
        <xdr:cNvSpPr txBox="1"/>
      </xdr:nvSpPr>
      <xdr:spPr>
        <a:xfrm>
          <a:off x="4796646" y="32934758"/>
          <a:ext cx="1590496" cy="314502"/>
        </a:xfrm>
        <a:prstGeom prst="rect">
          <a:avLst/>
        </a:prstGeom>
        <a:solidFill>
          <a:schemeClr val="bg1"/>
        </a:solidFill>
        <a:ln w="1270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持参</a:t>
          </a:r>
          <a:r>
            <a:rPr kumimoji="1" lang="en-US" altLang="ja-JP" sz="1400"/>
            <a:t>PC</a:t>
          </a:r>
          <a:r>
            <a:rPr kumimoji="1" lang="ja-JP" altLang="en-US" sz="1400"/>
            <a:t>に接続→</a:t>
          </a:r>
        </a:p>
      </xdr:txBody>
    </xdr:sp>
    <xdr:clientData/>
  </xdr:oneCellAnchor>
  <xdr:twoCellAnchor>
    <xdr:from>
      <xdr:col>3</xdr:col>
      <xdr:colOff>381000</xdr:colOff>
      <xdr:row>111</xdr:row>
      <xdr:rowOff>54279</xdr:rowOff>
    </xdr:from>
    <xdr:to>
      <xdr:col>4</xdr:col>
      <xdr:colOff>181156</xdr:colOff>
      <xdr:row>118</xdr:row>
      <xdr:rowOff>85725</xdr:rowOff>
    </xdr:to>
    <xdr:sp macro="" textlink="">
      <xdr:nvSpPr>
        <xdr:cNvPr id="2071" name="フリーフォーム 355">
          <a:extLst>
            <a:ext uri="{FF2B5EF4-FFF2-40B4-BE49-F238E27FC236}">
              <a16:creationId xmlns:a16="http://schemas.microsoft.com/office/drawing/2014/main" id="{DA4BC717-C03E-4448-8AC4-8F6CC8777B5D}"/>
            </a:ext>
          </a:extLst>
        </xdr:cNvPr>
        <xdr:cNvSpPr/>
      </xdr:nvSpPr>
      <xdr:spPr>
        <a:xfrm>
          <a:off x="1685925" y="30886704"/>
          <a:ext cx="447856" cy="1631646"/>
        </a:xfrm>
        <a:custGeom>
          <a:avLst/>
          <a:gdLst>
            <a:gd name="connsiteX0" fmla="*/ 0 w 314506"/>
            <a:gd name="connsiteY0" fmla="*/ 0 h 966787"/>
            <a:gd name="connsiteX1" fmla="*/ 247650 w 314506"/>
            <a:gd name="connsiteY1" fmla="*/ 171450 h 966787"/>
            <a:gd name="connsiteX2" fmla="*/ 238125 w 314506"/>
            <a:gd name="connsiteY2" fmla="*/ 171450 h 966787"/>
            <a:gd name="connsiteX3" fmla="*/ 28575 w 314506"/>
            <a:gd name="connsiteY3" fmla="*/ 295275 h 966787"/>
            <a:gd name="connsiteX4" fmla="*/ 257175 w 314506"/>
            <a:gd name="connsiteY4" fmla="*/ 447675 h 966787"/>
            <a:gd name="connsiteX5" fmla="*/ 57150 w 314506"/>
            <a:gd name="connsiteY5" fmla="*/ 561975 h 966787"/>
            <a:gd name="connsiteX6" fmla="*/ 314325 w 314506"/>
            <a:gd name="connsiteY6" fmla="*/ 723900 h 966787"/>
            <a:gd name="connsiteX7" fmla="*/ 9525 w 314506"/>
            <a:gd name="connsiteY7" fmla="*/ 733425 h 966787"/>
            <a:gd name="connsiteX8" fmla="*/ 304800 w 314506"/>
            <a:gd name="connsiteY8" fmla="*/ 942975 h 966787"/>
            <a:gd name="connsiteX9" fmla="*/ 38100 w 314506"/>
            <a:gd name="connsiteY9" fmla="*/ 962025 h 966787"/>
            <a:gd name="connsiteX10" fmla="*/ 38100 w 314506"/>
            <a:gd name="connsiteY10" fmla="*/ 962025 h 966787"/>
            <a:gd name="connsiteX11" fmla="*/ 38100 w 314506"/>
            <a:gd name="connsiteY11" fmla="*/ 962025 h 966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14506" h="966787">
              <a:moveTo>
                <a:pt x="0" y="0"/>
              </a:moveTo>
              <a:lnTo>
                <a:pt x="247650" y="171450"/>
              </a:lnTo>
              <a:cubicBezTo>
                <a:pt x="287338" y="200025"/>
                <a:pt x="274638" y="150813"/>
                <a:pt x="238125" y="171450"/>
              </a:cubicBezTo>
              <a:cubicBezTo>
                <a:pt x="201613" y="192088"/>
                <a:pt x="25400" y="249238"/>
                <a:pt x="28575" y="295275"/>
              </a:cubicBezTo>
              <a:cubicBezTo>
                <a:pt x="31750" y="341312"/>
                <a:pt x="252413" y="403225"/>
                <a:pt x="257175" y="447675"/>
              </a:cubicBezTo>
              <a:cubicBezTo>
                <a:pt x="261938" y="492125"/>
                <a:pt x="47625" y="515938"/>
                <a:pt x="57150" y="561975"/>
              </a:cubicBezTo>
              <a:cubicBezTo>
                <a:pt x="66675" y="608013"/>
                <a:pt x="322263" y="695325"/>
                <a:pt x="314325" y="723900"/>
              </a:cubicBezTo>
              <a:cubicBezTo>
                <a:pt x="306387" y="752475"/>
                <a:pt x="11112" y="696913"/>
                <a:pt x="9525" y="733425"/>
              </a:cubicBezTo>
              <a:cubicBezTo>
                <a:pt x="7938" y="769937"/>
                <a:pt x="300038" y="904875"/>
                <a:pt x="304800" y="942975"/>
              </a:cubicBezTo>
              <a:cubicBezTo>
                <a:pt x="309563" y="981075"/>
                <a:pt x="38100" y="962025"/>
                <a:pt x="38100" y="962025"/>
              </a:cubicBezTo>
              <a:lnTo>
                <a:pt x="38100" y="962025"/>
              </a:lnTo>
              <a:lnTo>
                <a:pt x="38100" y="962025"/>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485775</xdr:colOff>
      <xdr:row>111</xdr:row>
      <xdr:rowOff>76200</xdr:rowOff>
    </xdr:from>
    <xdr:to>
      <xdr:col>3</xdr:col>
      <xdr:colOff>486602</xdr:colOff>
      <xdr:row>119</xdr:row>
      <xdr:rowOff>17393</xdr:rowOff>
    </xdr:to>
    <xdr:cxnSp macro="">
      <xdr:nvCxnSpPr>
        <xdr:cNvPr id="2072" name="直線コネクタ 2071">
          <a:extLst>
            <a:ext uri="{FF2B5EF4-FFF2-40B4-BE49-F238E27FC236}">
              <a16:creationId xmlns:a16="http://schemas.microsoft.com/office/drawing/2014/main" id="{D675795D-932A-4ECD-ABC0-02E60F662712}"/>
            </a:ext>
          </a:extLst>
        </xdr:cNvPr>
        <xdr:cNvCxnSpPr/>
      </xdr:nvCxnSpPr>
      <xdr:spPr>
        <a:xfrm>
          <a:off x="1790700" y="30908625"/>
          <a:ext cx="827" cy="1769993"/>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121955</xdr:colOff>
      <xdr:row>116</xdr:row>
      <xdr:rowOff>160488</xdr:rowOff>
    </xdr:from>
    <xdr:to>
      <xdr:col>4</xdr:col>
      <xdr:colOff>638916</xdr:colOff>
      <xdr:row>118</xdr:row>
      <xdr:rowOff>87476</xdr:rowOff>
    </xdr:to>
    <xdr:grpSp>
      <xdr:nvGrpSpPr>
        <xdr:cNvPr id="2073" name="グループ化 2072">
          <a:extLst>
            <a:ext uri="{FF2B5EF4-FFF2-40B4-BE49-F238E27FC236}">
              <a16:creationId xmlns:a16="http://schemas.microsoft.com/office/drawing/2014/main" id="{4593ECBD-2DA6-4FE7-B339-ED1C66473D6F}"/>
            </a:ext>
          </a:extLst>
        </xdr:cNvPr>
        <xdr:cNvGrpSpPr/>
      </xdr:nvGrpSpPr>
      <xdr:grpSpPr>
        <a:xfrm>
          <a:off x="1146342" y="36085913"/>
          <a:ext cx="2170357" cy="376280"/>
          <a:chOff x="13847187" y="11818801"/>
          <a:chExt cx="1540566" cy="275717"/>
        </a:xfrm>
      </xdr:grpSpPr>
      <xdr:cxnSp macro="">
        <xdr:nvCxnSpPr>
          <xdr:cNvPr id="2074" name="直線矢印コネクタ 2073">
            <a:extLst>
              <a:ext uri="{FF2B5EF4-FFF2-40B4-BE49-F238E27FC236}">
                <a16:creationId xmlns:a16="http://schemas.microsoft.com/office/drawing/2014/main" id="{5E7F6D24-7002-DF6A-86CA-D99349B7D9BE}"/>
              </a:ext>
            </a:extLst>
          </xdr:cNvPr>
          <xdr:cNvCxnSpPr/>
        </xdr:nvCxnSpPr>
        <xdr:spPr>
          <a:xfrm>
            <a:off x="13847187" y="11984346"/>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075" name="テキスト ボックス 2074">
            <a:extLst>
              <a:ext uri="{FF2B5EF4-FFF2-40B4-BE49-F238E27FC236}">
                <a16:creationId xmlns:a16="http://schemas.microsoft.com/office/drawing/2014/main" id="{2F21A3A1-9853-C4C9-A035-11388EE7914D}"/>
              </a:ext>
            </a:extLst>
          </xdr:cNvPr>
          <xdr:cNvSpPr txBox="1"/>
        </xdr:nvSpPr>
        <xdr:spPr>
          <a:xfrm>
            <a:off x="14330148" y="11818801"/>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3</xdr:col>
      <xdr:colOff>377406</xdr:colOff>
      <xdr:row>122</xdr:row>
      <xdr:rowOff>206676</xdr:rowOff>
    </xdr:from>
    <xdr:to>
      <xdr:col>9</xdr:col>
      <xdr:colOff>691910</xdr:colOff>
      <xdr:row>135</xdr:row>
      <xdr:rowOff>89859</xdr:rowOff>
    </xdr:to>
    <xdr:sp macro="" textlink="">
      <xdr:nvSpPr>
        <xdr:cNvPr id="2076" name="台形 2075">
          <a:extLst>
            <a:ext uri="{FF2B5EF4-FFF2-40B4-BE49-F238E27FC236}">
              <a16:creationId xmlns:a16="http://schemas.microsoft.com/office/drawing/2014/main" id="{059A5B4D-6BE8-4F6A-932F-7DED85C9532B}"/>
            </a:ext>
          </a:extLst>
        </xdr:cNvPr>
        <xdr:cNvSpPr/>
      </xdr:nvSpPr>
      <xdr:spPr>
        <a:xfrm>
          <a:off x="1682331" y="33553701"/>
          <a:ext cx="4486454" cy="2854983"/>
        </a:xfrm>
        <a:prstGeom prst="trapezoid">
          <a:avLst>
            <a:gd name="adj" fmla="val 1413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xdr:col>
      <xdr:colOff>143776</xdr:colOff>
      <xdr:row>137</xdr:row>
      <xdr:rowOff>8987</xdr:rowOff>
    </xdr:from>
    <xdr:to>
      <xdr:col>4</xdr:col>
      <xdr:colOff>492055</xdr:colOff>
      <xdr:row>140</xdr:row>
      <xdr:rowOff>19109</xdr:rowOff>
    </xdr:to>
    <xdr:sp macro="" textlink="">
      <xdr:nvSpPr>
        <xdr:cNvPr id="2080" name="テキスト ボックス 2079">
          <a:extLst>
            <a:ext uri="{FF2B5EF4-FFF2-40B4-BE49-F238E27FC236}">
              <a16:creationId xmlns:a16="http://schemas.microsoft.com/office/drawing/2014/main" id="{B0899CC3-2BA4-4ABB-91EC-C6DAE6E2BEE1}"/>
            </a:ext>
          </a:extLst>
        </xdr:cNvPr>
        <xdr:cNvSpPr txBox="1"/>
      </xdr:nvSpPr>
      <xdr:spPr>
        <a:xfrm>
          <a:off x="1086751" y="36785012"/>
          <a:ext cx="1357929"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6</xdr:col>
      <xdr:colOff>494222</xdr:colOff>
      <xdr:row>142</xdr:row>
      <xdr:rowOff>80874</xdr:rowOff>
    </xdr:from>
    <xdr:to>
      <xdr:col>7</xdr:col>
      <xdr:colOff>725997</xdr:colOff>
      <xdr:row>147</xdr:row>
      <xdr:rowOff>144913</xdr:rowOff>
    </xdr:to>
    <xdr:sp macro="" textlink="">
      <xdr:nvSpPr>
        <xdr:cNvPr id="2081" name="正方形/長方形 2080">
          <a:extLst>
            <a:ext uri="{FF2B5EF4-FFF2-40B4-BE49-F238E27FC236}">
              <a16:creationId xmlns:a16="http://schemas.microsoft.com/office/drawing/2014/main" id="{24BA9DCA-ABF1-4671-9F46-4C6DD9725CCA}"/>
            </a:ext>
          </a:extLst>
        </xdr:cNvPr>
        <xdr:cNvSpPr/>
      </xdr:nvSpPr>
      <xdr:spPr>
        <a:xfrm>
          <a:off x="3923222" y="37999899"/>
          <a:ext cx="898525" cy="120703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4</xdr:col>
      <xdr:colOff>548136</xdr:colOff>
      <xdr:row>137</xdr:row>
      <xdr:rowOff>107830</xdr:rowOff>
    </xdr:from>
    <xdr:ext cx="2794600" cy="557123"/>
    <xdr:sp macro="" textlink="">
      <xdr:nvSpPr>
        <xdr:cNvPr id="2082" name="テキスト ボックス 2081">
          <a:extLst>
            <a:ext uri="{FF2B5EF4-FFF2-40B4-BE49-F238E27FC236}">
              <a16:creationId xmlns:a16="http://schemas.microsoft.com/office/drawing/2014/main" id="{AACAD65D-2E6A-473D-82B1-AA54727AF431}"/>
            </a:ext>
          </a:extLst>
        </xdr:cNvPr>
        <xdr:cNvSpPr txBox="1"/>
      </xdr:nvSpPr>
      <xdr:spPr>
        <a:xfrm>
          <a:off x="2500761" y="36883855"/>
          <a:ext cx="2794600" cy="5571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ピアノは後方か、前方右側に移動をお願いします。</a:t>
          </a:r>
        </a:p>
      </xdr:txBody>
    </xdr:sp>
    <xdr:clientData/>
  </xdr:oneCellAnchor>
  <xdr:oneCellAnchor>
    <xdr:from>
      <xdr:col>9</xdr:col>
      <xdr:colOff>42952</xdr:colOff>
      <xdr:row>125</xdr:row>
      <xdr:rowOff>84108</xdr:rowOff>
    </xdr:from>
    <xdr:ext cx="1528945" cy="325730"/>
    <xdr:sp macro="" textlink="">
      <xdr:nvSpPr>
        <xdr:cNvPr id="2083" name="テキスト ボックス 2082">
          <a:extLst>
            <a:ext uri="{FF2B5EF4-FFF2-40B4-BE49-F238E27FC236}">
              <a16:creationId xmlns:a16="http://schemas.microsoft.com/office/drawing/2014/main" id="{15A62082-A5FC-4BFF-AF28-A3BF83974EAF}"/>
            </a:ext>
          </a:extLst>
        </xdr:cNvPr>
        <xdr:cNvSpPr txBox="1"/>
      </xdr:nvSpPr>
      <xdr:spPr>
        <a:xfrm>
          <a:off x="5519827" y="34116933"/>
          <a:ext cx="1528945" cy="325730"/>
        </a:xfrm>
        <a:prstGeom prst="rect">
          <a:avLst/>
        </a:prstGeom>
        <a:solidFill>
          <a:schemeClr val="bg1"/>
        </a:solidFill>
        <a:ln w="1270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字幕を映し出す↑</a:t>
          </a:r>
        </a:p>
      </xdr:txBody>
    </xdr:sp>
    <xdr:clientData/>
  </xdr:oneCellAnchor>
  <xdr:twoCellAnchor>
    <xdr:from>
      <xdr:col>9</xdr:col>
      <xdr:colOff>332477</xdr:colOff>
      <xdr:row>116</xdr:row>
      <xdr:rowOff>161746</xdr:rowOff>
    </xdr:from>
    <xdr:to>
      <xdr:col>11</xdr:col>
      <xdr:colOff>303350</xdr:colOff>
      <xdr:row>119</xdr:row>
      <xdr:rowOff>171868</xdr:rowOff>
    </xdr:to>
    <xdr:sp macro="" textlink="">
      <xdr:nvSpPr>
        <xdr:cNvPr id="2084" name="テキスト ボックス 2083">
          <a:extLst>
            <a:ext uri="{FF2B5EF4-FFF2-40B4-BE49-F238E27FC236}">
              <a16:creationId xmlns:a16="http://schemas.microsoft.com/office/drawing/2014/main" id="{8CAD67C3-96F3-4E8C-A84B-4D5A9922FDCA}"/>
            </a:ext>
          </a:extLst>
        </xdr:cNvPr>
        <xdr:cNvSpPr txBox="1"/>
      </xdr:nvSpPr>
      <xdr:spPr>
        <a:xfrm>
          <a:off x="5809352" y="32137171"/>
          <a:ext cx="1351998"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9</xdr:col>
      <xdr:colOff>71351</xdr:colOff>
      <xdr:row>122</xdr:row>
      <xdr:rowOff>79196</xdr:rowOff>
    </xdr:from>
    <xdr:to>
      <xdr:col>11</xdr:col>
      <xdr:colOff>68831</xdr:colOff>
      <xdr:row>124</xdr:row>
      <xdr:rowOff>116567</xdr:rowOff>
    </xdr:to>
    <xdr:sp macro="" textlink="">
      <xdr:nvSpPr>
        <xdr:cNvPr id="2085" name="正方形/長方形 2084">
          <a:extLst>
            <a:ext uri="{FF2B5EF4-FFF2-40B4-BE49-F238E27FC236}">
              <a16:creationId xmlns:a16="http://schemas.microsoft.com/office/drawing/2014/main" id="{2205E920-708B-42BF-A952-3F6065D4EFE8}"/>
            </a:ext>
          </a:extLst>
        </xdr:cNvPr>
        <xdr:cNvSpPr/>
      </xdr:nvSpPr>
      <xdr:spPr>
        <a:xfrm rot="1559094">
          <a:off x="5548226" y="33426221"/>
          <a:ext cx="1378605" cy="49457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kern="100">
              <a:solidFill>
                <a:srgbClr val="FFFFFF"/>
              </a:solidFill>
              <a:effectLst/>
              <a:ea typeface="ＭＳ ゴシック" panose="020B0609070205080204" pitchFamily="49" charset="-128"/>
              <a:cs typeface="Times New Roman" panose="02020603050405020304" pitchFamily="18" charset="0"/>
            </a:rPr>
            <a:t>スクリーン</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7</xdr:col>
      <xdr:colOff>806262</xdr:colOff>
      <xdr:row>114</xdr:row>
      <xdr:rowOff>197618</xdr:rowOff>
    </xdr:from>
    <xdr:ext cx="2794600" cy="557123"/>
    <xdr:sp macro="" textlink="">
      <xdr:nvSpPr>
        <xdr:cNvPr id="2086" name="テキスト ボックス 2085">
          <a:extLst>
            <a:ext uri="{FF2B5EF4-FFF2-40B4-BE49-F238E27FC236}">
              <a16:creationId xmlns:a16="http://schemas.microsoft.com/office/drawing/2014/main" id="{7754993C-9C3F-46F0-867E-1D39A2BB69B4}"/>
            </a:ext>
          </a:extLst>
        </xdr:cNvPr>
        <xdr:cNvSpPr txBox="1"/>
      </xdr:nvSpPr>
      <xdr:spPr>
        <a:xfrm>
          <a:off x="6009293" y="35987806"/>
          <a:ext cx="2794600" cy="5571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ピアノは後方か、前方右側に移動をお願いします。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mail.knt.co.jp/form/pub/knt_ecc5/r7_junkai_dantai" TargetMode="External"/><Relationship Id="rId2" Type="http://schemas.openxmlformats.org/officeDocument/2006/relationships/hyperlink" Target="mailto:j7-kodomogeijutsu@gp.knt.co.jp" TargetMode="External"/><Relationship Id="rId1" Type="http://schemas.openxmlformats.org/officeDocument/2006/relationships/hyperlink" Target="https://www.kodomogeijutsu.go.jp/r6/junkai_program.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M22"/>
  <sheetViews>
    <sheetView showGridLines="0" view="pageBreakPreview" topLeftCell="A5" zoomScale="85" zoomScaleNormal="85" zoomScaleSheetLayoutView="85" workbookViewId="0"/>
  </sheetViews>
  <sheetFormatPr defaultColWidth="9" defaultRowHeight="18.75" x14ac:dyDescent="0.15"/>
  <cols>
    <col min="1" max="16384" width="9" style="18"/>
  </cols>
  <sheetData>
    <row r="1" spans="2:13" ht="18.75" customHeight="1" x14ac:dyDescent="0.15">
      <c r="M1" s="80"/>
    </row>
    <row r="2" spans="2:13" ht="18.75" customHeight="1" x14ac:dyDescent="0.15">
      <c r="M2" s="80"/>
    </row>
    <row r="3" spans="2:13" ht="35.25" customHeight="1" x14ac:dyDescent="0.15">
      <c r="M3" s="81"/>
    </row>
    <row r="4" spans="2:13" ht="48" customHeight="1" x14ac:dyDescent="0.15"/>
    <row r="5" spans="2:13" ht="195.75" customHeight="1" x14ac:dyDescent="0.15"/>
    <row r="6" spans="2:13" ht="84" customHeight="1" x14ac:dyDescent="0.15"/>
    <row r="8" spans="2:13" ht="19.5" customHeight="1" x14ac:dyDescent="0.15">
      <c r="D8" s="89" t="s">
        <v>476</v>
      </c>
    </row>
    <row r="9" spans="2:13" ht="15.75" customHeight="1" x14ac:dyDescent="0.15">
      <c r="C9" s="82"/>
    </row>
    <row r="10" spans="2:13" ht="21" customHeight="1" x14ac:dyDescent="0.15">
      <c r="D10" s="94" t="s">
        <v>479</v>
      </c>
    </row>
    <row r="11" spans="2:13" ht="21" customHeight="1" x14ac:dyDescent="0.15">
      <c r="D11" s="94" t="s">
        <v>480</v>
      </c>
    </row>
    <row r="12" spans="2:13" ht="24.75" customHeight="1" x14ac:dyDescent="0.15">
      <c r="D12" s="95" t="s">
        <v>478</v>
      </c>
      <c r="E12" s="89" t="s">
        <v>477</v>
      </c>
    </row>
    <row r="13" spans="2:13" ht="21" customHeight="1" x14ac:dyDescent="0.15"/>
    <row r="14" spans="2:13" ht="23.25" customHeight="1" x14ac:dyDescent="0.15"/>
    <row r="15" spans="2:13" ht="25.5" customHeight="1" x14ac:dyDescent="0.15"/>
    <row r="16" spans="2:13" ht="23.25" customHeight="1" x14ac:dyDescent="0.15">
      <c r="B16" s="32" t="s">
        <v>475</v>
      </c>
    </row>
    <row r="17" spans="2:3" ht="23.25" customHeight="1" x14ac:dyDescent="0.15"/>
    <row r="18" spans="2:3" ht="23.25" customHeight="1" x14ac:dyDescent="0.15"/>
    <row r="19" spans="2:3" ht="21.75" customHeight="1" x14ac:dyDescent="0.15"/>
    <row r="20" spans="2:3" ht="23.25" customHeight="1" x14ac:dyDescent="0.15">
      <c r="B20" s="18" t="s">
        <v>459</v>
      </c>
    </row>
    <row r="21" spans="2:3" ht="23.25" customHeight="1" x14ac:dyDescent="0.15">
      <c r="B21" s="90" t="s">
        <v>461</v>
      </c>
      <c r="C21" s="88" t="s">
        <v>460</v>
      </c>
    </row>
    <row r="22" spans="2:3" ht="23.25" customHeight="1" x14ac:dyDescent="0.15"/>
  </sheetData>
  <phoneticPr fontId="1"/>
  <hyperlinks>
    <hyperlink ref="C21" r:id="rId1"/>
    <hyperlink ref="D8" r:id="rId2"/>
    <hyperlink ref="E12" r:id="rId3"/>
  </hyperlinks>
  <pageMargins left="0.70866141732283472" right="0.70866141732283472" top="0.74803149606299213" bottom="0.74803149606299213" header="0.31496062992125984" footer="0.31496062992125984"/>
  <pageSetup paperSize="9" scale="6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4"/>
  <sheetViews>
    <sheetView showGridLines="0" tabSelected="1" view="pageBreakPreview" zoomScale="106" zoomScaleNormal="106" zoomScaleSheetLayoutView="106" workbookViewId="0">
      <selection activeCell="B1" sqref="B1:K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10" t="s">
        <v>439</v>
      </c>
      <c r="C1" s="110"/>
      <c r="D1" s="110"/>
      <c r="E1" s="110"/>
      <c r="F1" s="110"/>
      <c r="G1" s="110"/>
      <c r="H1" s="110"/>
      <c r="I1" s="110"/>
      <c r="J1" s="110"/>
      <c r="K1" s="110"/>
      <c r="L1" s="25"/>
      <c r="M1" s="44"/>
      <c r="N1" s="44"/>
      <c r="O1" s="44"/>
      <c r="P1" s="44"/>
      <c r="Q1" s="44"/>
      <c r="R1" s="44"/>
      <c r="S1" s="44"/>
      <c r="T1" s="44"/>
      <c r="U1" s="44"/>
      <c r="V1" s="44"/>
      <c r="W1" s="44"/>
      <c r="X1" s="44"/>
      <c r="Y1" s="44"/>
    </row>
    <row r="2" spans="1:26" ht="27.95" customHeight="1" x14ac:dyDescent="0.15">
      <c r="A2" s="28"/>
      <c r="B2" s="26" t="s">
        <v>0</v>
      </c>
      <c r="C2" s="75" t="s">
        <v>104</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A</v>
      </c>
      <c r="L2" s="28"/>
      <c r="M2" s="44"/>
      <c r="N2" s="44"/>
      <c r="O2" s="44"/>
      <c r="P2" s="44"/>
      <c r="Q2" s="44"/>
      <c r="R2" s="44"/>
      <c r="S2" s="44"/>
      <c r="T2" s="44"/>
      <c r="U2" s="44"/>
      <c r="V2" s="44"/>
      <c r="W2" s="44"/>
      <c r="X2" s="44"/>
      <c r="Y2" s="44"/>
      <c r="Z2" s="44"/>
    </row>
    <row r="3" spans="1:26" ht="27.95" customHeight="1" x14ac:dyDescent="0.15">
      <c r="A3" s="28"/>
      <c r="B3" s="27" t="s">
        <v>1</v>
      </c>
      <c r="C3" s="111" t="str">
        <f>VLOOKUP($C$2,'R7_制作団体一覧'!A:H,8,FALSE)</f>
        <v>公益財団法人　　　　鎌倉能舞台</v>
      </c>
      <c r="D3" s="111"/>
      <c r="E3" s="111"/>
      <c r="F3" s="111"/>
      <c r="G3" s="27" t="s">
        <v>4</v>
      </c>
      <c r="H3" s="112" t="str">
        <f>VLOOKUP($C$2,'R7_制作団体一覧'!A:H,7,FALSE)</f>
        <v>公益財団法人鎌倉能舞台</v>
      </c>
      <c r="I3" s="112"/>
      <c r="J3" s="112"/>
      <c r="K3" s="112"/>
      <c r="L3" s="28"/>
      <c r="M3" s="44"/>
      <c r="N3" s="44"/>
      <c r="O3" s="44"/>
      <c r="P3" s="44"/>
      <c r="Q3" s="44"/>
      <c r="R3" s="44"/>
      <c r="S3" s="44"/>
      <c r="T3" s="44"/>
      <c r="U3" s="44"/>
      <c r="V3" s="44"/>
      <c r="W3" s="44"/>
      <c r="X3" s="44"/>
      <c r="Y3" s="44"/>
      <c r="Z3" s="44"/>
    </row>
    <row r="4" spans="1:26" ht="12" customHeight="1" x14ac:dyDescent="0.15">
      <c r="M4" s="44"/>
      <c r="N4" s="44"/>
      <c r="O4" s="44"/>
      <c r="P4" s="44"/>
      <c r="Q4" s="44"/>
      <c r="R4" s="44"/>
      <c r="S4" s="44"/>
      <c r="T4" s="44"/>
      <c r="U4" s="44"/>
      <c r="V4" s="44"/>
      <c r="W4" s="44"/>
      <c r="X4" s="44"/>
      <c r="Y4" s="44"/>
      <c r="Z4" s="44"/>
    </row>
    <row r="5" spans="1:26" ht="33" customHeight="1" x14ac:dyDescent="0.15">
      <c r="A5" s="23"/>
      <c r="B5" s="113" t="s">
        <v>474</v>
      </c>
      <c r="C5" s="113"/>
      <c r="D5" s="113"/>
      <c r="E5" s="113"/>
      <c r="F5" s="113"/>
      <c r="G5" s="113"/>
      <c r="H5" s="113"/>
      <c r="I5" s="113"/>
      <c r="J5" s="113"/>
      <c r="K5" s="113"/>
      <c r="L5" s="34"/>
      <c r="M5" s="44"/>
      <c r="N5" s="44"/>
      <c r="O5" s="44"/>
      <c r="P5" s="44"/>
      <c r="Q5" s="44"/>
      <c r="R5" s="44"/>
      <c r="S5" s="44"/>
      <c r="T5" s="44"/>
      <c r="U5" s="44"/>
      <c r="V5" s="44"/>
      <c r="W5" s="44"/>
      <c r="X5" s="44"/>
      <c r="Y5" s="44"/>
      <c r="Z5" s="44"/>
    </row>
    <row r="6" spans="1:26" ht="7.5" customHeight="1" x14ac:dyDescent="0.15">
      <c r="A6" s="38"/>
      <c r="B6" s="19"/>
      <c r="C6" s="19"/>
      <c r="D6" s="37"/>
      <c r="E6" s="37"/>
      <c r="F6" s="37"/>
      <c r="G6" s="38"/>
      <c r="H6" s="38"/>
      <c r="I6" s="38"/>
      <c r="J6" s="38"/>
      <c r="K6" s="35"/>
      <c r="L6" s="38"/>
      <c r="M6" s="44"/>
      <c r="N6" s="44"/>
      <c r="O6" s="44"/>
      <c r="P6" s="44"/>
      <c r="Q6" s="44"/>
      <c r="R6" s="44"/>
      <c r="S6" s="44"/>
      <c r="T6" s="44"/>
      <c r="U6" s="44"/>
      <c r="V6" s="44"/>
      <c r="W6" s="44"/>
      <c r="X6" s="44"/>
      <c r="Y6" s="44"/>
      <c r="Z6" s="44"/>
    </row>
    <row r="7" spans="1:26" ht="22.15" customHeight="1" x14ac:dyDescent="0.15">
      <c r="A7" s="66" t="s">
        <v>60</v>
      </c>
      <c r="B7" s="114" t="s">
        <v>465</v>
      </c>
      <c r="C7" s="114"/>
      <c r="D7" s="114"/>
      <c r="E7" s="114"/>
      <c r="F7" s="114"/>
      <c r="G7" s="114"/>
      <c r="H7" s="114"/>
      <c r="I7" s="114"/>
      <c r="J7" s="114"/>
      <c r="K7" s="114"/>
      <c r="L7" s="38"/>
      <c r="M7" s="44"/>
      <c r="N7" s="44"/>
      <c r="O7" s="44"/>
      <c r="P7" s="44"/>
      <c r="Q7" s="44"/>
      <c r="R7" s="44"/>
      <c r="S7" s="44"/>
      <c r="T7" s="44"/>
      <c r="U7" s="44"/>
      <c r="V7" s="44"/>
      <c r="W7" s="44"/>
      <c r="X7" s="44"/>
      <c r="Y7" s="44"/>
      <c r="Z7" s="44"/>
    </row>
    <row r="8" spans="1:26" ht="22.15" customHeight="1" x14ac:dyDescent="0.15">
      <c r="A8" s="66"/>
      <c r="B8" s="69" t="s">
        <v>466</v>
      </c>
      <c r="C8" s="69"/>
      <c r="D8" s="69"/>
      <c r="E8" s="69"/>
      <c r="F8" s="69"/>
      <c r="G8" s="69"/>
      <c r="H8" s="69"/>
      <c r="I8" s="69"/>
      <c r="J8" s="69"/>
      <c r="K8" s="69"/>
      <c r="L8" s="38"/>
      <c r="M8" s="44"/>
      <c r="N8" s="44"/>
      <c r="O8" s="44"/>
      <c r="P8" s="44"/>
      <c r="Q8" s="44"/>
      <c r="R8" s="44"/>
      <c r="S8" s="44"/>
      <c r="T8" s="44"/>
      <c r="U8" s="44"/>
      <c r="V8" s="44"/>
      <c r="W8" s="44"/>
      <c r="X8" s="44"/>
      <c r="Y8" s="44"/>
      <c r="Z8" s="44"/>
    </row>
    <row r="9" spans="1:26" ht="27.95" customHeight="1" x14ac:dyDescent="0.15">
      <c r="A9" s="38"/>
      <c r="B9" s="106" t="s">
        <v>38</v>
      </c>
      <c r="C9" s="107"/>
      <c r="D9" s="107"/>
      <c r="E9" s="115" t="s">
        <v>622</v>
      </c>
      <c r="F9" s="116"/>
      <c r="G9" s="117" t="s">
        <v>47</v>
      </c>
      <c r="H9" s="118"/>
      <c r="I9" s="118"/>
      <c r="J9" s="100" t="s">
        <v>623</v>
      </c>
      <c r="K9" s="49" t="s">
        <v>440</v>
      </c>
      <c r="L9" s="38"/>
      <c r="M9" s="44"/>
      <c r="N9" s="44"/>
      <c r="O9" s="44"/>
      <c r="P9" s="44"/>
      <c r="Q9" s="44"/>
      <c r="R9" s="44"/>
      <c r="S9" s="44"/>
      <c r="T9" s="44"/>
      <c r="U9" s="44"/>
      <c r="V9" s="44"/>
      <c r="W9" s="44"/>
      <c r="X9" s="44"/>
      <c r="Y9" s="44"/>
      <c r="Z9" s="44"/>
    </row>
    <row r="10" spans="1:26" ht="27.95" customHeight="1" x14ac:dyDescent="0.15">
      <c r="A10" s="38"/>
      <c r="B10" s="119" t="s">
        <v>39</v>
      </c>
      <c r="C10" s="120"/>
      <c r="D10" s="121"/>
      <c r="E10" s="50" t="s">
        <v>41</v>
      </c>
      <c r="F10" s="51">
        <v>15</v>
      </c>
      <c r="G10" s="52" t="s">
        <v>40</v>
      </c>
      <c r="H10" s="53" t="s">
        <v>42</v>
      </c>
      <c r="I10" s="54">
        <v>7</v>
      </c>
      <c r="J10" s="53" t="s">
        <v>40</v>
      </c>
      <c r="K10" s="55"/>
      <c r="L10" s="38"/>
      <c r="M10" s="44"/>
      <c r="N10" s="44"/>
      <c r="O10" s="44"/>
      <c r="P10" s="44"/>
      <c r="Q10" s="44"/>
      <c r="R10" s="44"/>
      <c r="S10" s="44"/>
      <c r="T10" s="44"/>
      <c r="U10" s="44"/>
      <c r="V10" s="44"/>
      <c r="W10" s="44"/>
      <c r="X10" s="44"/>
      <c r="Y10" s="44"/>
      <c r="Z10" s="44"/>
    </row>
    <row r="11" spans="1:26" ht="27.95" customHeight="1" x14ac:dyDescent="0.15">
      <c r="A11" s="38"/>
      <c r="B11" s="122"/>
      <c r="C11" s="123"/>
      <c r="D11" s="124"/>
      <c r="E11" s="56" t="s">
        <v>7</v>
      </c>
      <c r="F11" s="101" t="s">
        <v>624</v>
      </c>
      <c r="G11" s="58" t="s">
        <v>40</v>
      </c>
      <c r="H11" s="59"/>
      <c r="I11" s="59"/>
      <c r="J11" s="59"/>
      <c r="K11" s="60"/>
      <c r="L11" s="38"/>
      <c r="M11" s="44"/>
      <c r="N11" s="44"/>
      <c r="O11" s="44"/>
      <c r="P11" s="44"/>
      <c r="Q11" s="44"/>
      <c r="R11" s="44"/>
      <c r="S11" s="44"/>
      <c r="T11" s="44"/>
      <c r="U11" s="44"/>
      <c r="V11" s="44"/>
      <c r="W11" s="44"/>
      <c r="X11" s="44"/>
      <c r="Y11" s="44"/>
      <c r="Z11" s="44"/>
    </row>
    <row r="12" spans="1:26" ht="27.95" customHeight="1" x14ac:dyDescent="0.15">
      <c r="A12" s="35"/>
      <c r="B12" s="125" t="s">
        <v>43</v>
      </c>
      <c r="C12" s="126"/>
      <c r="D12" s="127"/>
      <c r="E12" s="61" t="s">
        <v>44</v>
      </c>
      <c r="F12" s="128" t="s">
        <v>625</v>
      </c>
      <c r="G12" s="128"/>
      <c r="H12" s="129" t="s">
        <v>45</v>
      </c>
      <c r="I12" s="130"/>
      <c r="J12" s="131" t="s">
        <v>625</v>
      </c>
      <c r="K12" s="132"/>
      <c r="L12" s="35"/>
      <c r="M12" s="44"/>
      <c r="N12" s="44"/>
      <c r="O12" s="44"/>
      <c r="P12" s="44"/>
      <c r="Q12" s="44"/>
      <c r="R12" s="44"/>
      <c r="S12" s="44"/>
      <c r="T12" s="44"/>
      <c r="U12" s="44"/>
      <c r="V12" s="44"/>
      <c r="W12" s="44"/>
      <c r="X12" s="44"/>
      <c r="Y12" s="44"/>
      <c r="Z12" s="44"/>
    </row>
    <row r="13" spans="1:26" ht="27.95" customHeight="1" x14ac:dyDescent="0.15">
      <c r="A13" s="35"/>
      <c r="B13" s="106" t="s">
        <v>51</v>
      </c>
      <c r="C13" s="107"/>
      <c r="D13" s="107"/>
      <c r="E13" s="50" t="s">
        <v>6</v>
      </c>
      <c r="F13" s="51">
        <v>2</v>
      </c>
      <c r="G13" s="52" t="s">
        <v>40</v>
      </c>
      <c r="H13" s="50" t="s">
        <v>7</v>
      </c>
      <c r="I13" s="51">
        <v>2</v>
      </c>
      <c r="J13" s="108" t="s">
        <v>40</v>
      </c>
      <c r="K13" s="109"/>
      <c r="L13" s="35"/>
      <c r="M13" s="44"/>
      <c r="N13" s="44"/>
      <c r="O13" s="44"/>
      <c r="P13" s="44"/>
      <c r="Q13" s="44"/>
      <c r="R13" s="44"/>
      <c r="S13" s="44"/>
      <c r="T13" s="44"/>
      <c r="U13" s="44"/>
      <c r="V13" s="44"/>
      <c r="W13" s="44"/>
      <c r="X13" s="44"/>
      <c r="Y13" s="44"/>
      <c r="Z13" s="44"/>
    </row>
    <row r="14" spans="1:26" ht="27.95" customHeight="1" x14ac:dyDescent="0.15">
      <c r="A14" s="21"/>
      <c r="B14" s="106" t="s">
        <v>46</v>
      </c>
      <c r="C14" s="107"/>
      <c r="D14" s="133"/>
      <c r="E14" s="134" t="s">
        <v>637</v>
      </c>
      <c r="F14" s="134"/>
      <c r="G14" s="135" t="s">
        <v>50</v>
      </c>
      <c r="H14" s="136"/>
      <c r="I14" s="136"/>
      <c r="J14" s="137" t="s">
        <v>420</v>
      </c>
      <c r="K14" s="138"/>
      <c r="L14" s="21"/>
      <c r="M14" s="44"/>
      <c r="N14" s="44"/>
      <c r="O14" s="44"/>
      <c r="P14" s="44"/>
      <c r="Q14" s="44"/>
      <c r="R14" s="44"/>
      <c r="S14" s="44"/>
      <c r="T14" s="44"/>
      <c r="U14" s="44"/>
      <c r="V14" s="44"/>
      <c r="W14" s="44"/>
      <c r="X14" s="44"/>
      <c r="Y14" s="44"/>
      <c r="Z14" s="44"/>
    </row>
    <row r="15" spans="1:26" ht="27.95" customHeight="1" x14ac:dyDescent="0.15">
      <c r="A15" s="21"/>
      <c r="B15" s="125" t="s">
        <v>49</v>
      </c>
      <c r="C15" s="126"/>
      <c r="D15" s="127"/>
      <c r="E15" s="142" t="s">
        <v>626</v>
      </c>
      <c r="F15" s="143"/>
      <c r="G15" s="146" t="s">
        <v>48</v>
      </c>
      <c r="H15" s="147"/>
      <c r="I15" s="147"/>
      <c r="J15" s="134"/>
      <c r="K15" s="148"/>
      <c r="L15" s="40"/>
      <c r="M15" s="44"/>
      <c r="N15" s="44"/>
      <c r="O15" s="44"/>
      <c r="P15" s="44"/>
      <c r="Q15" s="44"/>
      <c r="R15" s="44"/>
      <c r="S15" s="44"/>
      <c r="T15" s="44"/>
      <c r="U15" s="44"/>
      <c r="V15" s="44"/>
      <c r="W15" s="44"/>
      <c r="X15" s="44"/>
      <c r="Y15" s="44"/>
      <c r="Z15" s="44"/>
    </row>
    <row r="16" spans="1:26" ht="27.95" customHeight="1" x14ac:dyDescent="0.15">
      <c r="A16" s="21"/>
      <c r="B16" s="139"/>
      <c r="C16" s="140"/>
      <c r="D16" s="141"/>
      <c r="E16" s="144"/>
      <c r="F16" s="145"/>
      <c r="G16" s="146" t="s">
        <v>61</v>
      </c>
      <c r="H16" s="147"/>
      <c r="I16" s="147"/>
      <c r="J16" s="137" t="s">
        <v>421</v>
      </c>
      <c r="K16" s="138"/>
      <c r="L16" s="21"/>
      <c r="M16" s="44"/>
      <c r="N16" s="44"/>
      <c r="O16" s="44"/>
      <c r="P16" s="44"/>
      <c r="Q16" s="44"/>
      <c r="R16" s="44"/>
      <c r="S16" s="44"/>
      <c r="T16" s="44"/>
      <c r="U16" s="44"/>
      <c r="V16" s="44"/>
      <c r="W16" s="44"/>
      <c r="X16" s="44"/>
      <c r="Y16" s="44"/>
      <c r="Z16" s="44"/>
    </row>
    <row r="17" spans="1:26" ht="38.25" customHeight="1" x14ac:dyDescent="0.15">
      <c r="A17" s="21"/>
      <c r="B17" s="135" t="s">
        <v>52</v>
      </c>
      <c r="C17" s="136"/>
      <c r="D17" s="151"/>
      <c r="E17" s="137" t="s">
        <v>627</v>
      </c>
      <c r="F17" s="138"/>
      <c r="G17" s="152" t="s">
        <v>53</v>
      </c>
      <c r="H17" s="153"/>
      <c r="I17" s="153"/>
      <c r="J17" s="48">
        <v>10</v>
      </c>
      <c r="K17" s="49" t="s">
        <v>441</v>
      </c>
      <c r="L17" s="21"/>
      <c r="M17" s="44"/>
      <c r="N17" s="44"/>
      <c r="O17" s="44"/>
      <c r="P17" s="44"/>
      <c r="Q17" s="44"/>
      <c r="R17" s="44"/>
      <c r="S17" s="44"/>
      <c r="T17" s="44"/>
      <c r="U17" s="44"/>
      <c r="V17" s="44"/>
      <c r="W17" s="44"/>
      <c r="X17" s="44"/>
      <c r="Y17" s="44"/>
      <c r="Z17" s="44"/>
    </row>
    <row r="18" spans="1:26" ht="27.95" customHeight="1" x14ac:dyDescent="0.15">
      <c r="A18" s="24"/>
      <c r="B18" s="135" t="s">
        <v>58</v>
      </c>
      <c r="C18" s="136"/>
      <c r="D18" s="151"/>
      <c r="E18" s="154" t="s">
        <v>628</v>
      </c>
      <c r="F18" s="155"/>
      <c r="G18" s="45" t="s">
        <v>56</v>
      </c>
      <c r="H18" s="46">
        <v>1</v>
      </c>
      <c r="I18" s="47" t="s">
        <v>57</v>
      </c>
      <c r="J18" s="136"/>
      <c r="K18" s="156"/>
      <c r="L18" s="24"/>
      <c r="M18" s="44"/>
      <c r="N18" s="44"/>
      <c r="O18" s="44"/>
      <c r="P18" s="44"/>
      <c r="Q18" s="44"/>
      <c r="R18" s="44"/>
      <c r="S18" s="44"/>
      <c r="T18" s="44"/>
      <c r="U18" s="44"/>
      <c r="V18" s="44"/>
      <c r="W18" s="44"/>
      <c r="X18" s="44"/>
      <c r="Y18" s="44"/>
      <c r="Z18" s="44"/>
    </row>
    <row r="19" spans="1:26" ht="27.95" customHeight="1" x14ac:dyDescent="0.15">
      <c r="A19" s="23"/>
      <c r="B19" s="157" t="s">
        <v>59</v>
      </c>
      <c r="C19" s="158"/>
      <c r="D19" s="159"/>
      <c r="E19" s="62" t="s">
        <v>54</v>
      </c>
      <c r="F19" s="63">
        <v>2</v>
      </c>
      <c r="G19" s="64" t="s">
        <v>40</v>
      </c>
      <c r="H19" s="65" t="s">
        <v>55</v>
      </c>
      <c r="I19" s="63">
        <v>5</v>
      </c>
      <c r="J19" s="160" t="s">
        <v>40</v>
      </c>
      <c r="K19" s="161"/>
      <c r="L19" s="23"/>
      <c r="M19" s="44"/>
      <c r="N19" s="44"/>
      <c r="O19" s="44"/>
      <c r="P19" s="44"/>
      <c r="Q19" s="44"/>
      <c r="R19" s="44"/>
      <c r="S19" s="44"/>
      <c r="T19" s="44"/>
      <c r="U19" s="44"/>
      <c r="V19" s="44"/>
      <c r="W19" s="44"/>
      <c r="X19" s="44"/>
      <c r="Y19" s="44"/>
      <c r="Z19" s="44"/>
    </row>
    <row r="20" spans="1:26" ht="51" customHeight="1" x14ac:dyDescent="0.15">
      <c r="A20" s="23"/>
      <c r="B20" s="157" t="s">
        <v>464</v>
      </c>
      <c r="C20" s="158"/>
      <c r="D20" s="159"/>
      <c r="E20" s="165" t="s">
        <v>636</v>
      </c>
      <c r="F20" s="166"/>
      <c r="G20" s="166"/>
      <c r="H20" s="166"/>
      <c r="I20" s="166"/>
      <c r="J20" s="166"/>
      <c r="K20" s="167"/>
      <c r="L20" s="23"/>
      <c r="M20" s="44"/>
      <c r="N20" s="44"/>
      <c r="O20" s="44"/>
      <c r="P20" s="44"/>
      <c r="Q20" s="44"/>
      <c r="R20" s="44"/>
      <c r="S20" s="44"/>
      <c r="T20" s="44"/>
      <c r="U20" s="44"/>
      <c r="V20" s="44"/>
      <c r="W20" s="44"/>
      <c r="X20" s="44"/>
      <c r="Y20" s="44"/>
      <c r="Z20" s="44"/>
    </row>
    <row r="21" spans="1:26" ht="32.25" customHeight="1" x14ac:dyDescent="0.15">
      <c r="A21" s="21"/>
      <c r="B21" s="85" t="s">
        <v>442</v>
      </c>
      <c r="C21" s="19"/>
      <c r="D21" s="41"/>
      <c r="E21" s="41"/>
      <c r="F21" s="36"/>
      <c r="G21" s="36"/>
      <c r="H21" s="36"/>
      <c r="I21" s="36"/>
      <c r="J21" s="36"/>
      <c r="K21" s="35"/>
      <c r="L21" s="21"/>
      <c r="M21" s="44"/>
      <c r="N21" s="44"/>
      <c r="O21" s="44"/>
      <c r="P21" s="44"/>
      <c r="Q21" s="44"/>
      <c r="R21" s="44"/>
      <c r="S21" s="44"/>
      <c r="T21" s="44"/>
      <c r="U21" s="44"/>
      <c r="V21" s="44"/>
      <c r="W21" s="44"/>
      <c r="X21" s="44"/>
      <c r="Y21" s="44"/>
      <c r="Z21" s="44"/>
    </row>
    <row r="22" spans="1:26" ht="18.75" customHeight="1" x14ac:dyDescent="0.15">
      <c r="A22" s="22" t="s">
        <v>93</v>
      </c>
      <c r="B22" s="22" t="s">
        <v>467</v>
      </c>
      <c r="C22" s="22"/>
      <c r="D22" s="66"/>
      <c r="E22" s="66"/>
      <c r="F22" s="67"/>
      <c r="G22" s="67"/>
      <c r="H22" s="67"/>
      <c r="I22" s="67"/>
      <c r="J22" s="67"/>
      <c r="K22" s="68"/>
      <c r="L22" s="22"/>
      <c r="M22" s="44"/>
      <c r="N22" s="44"/>
      <c r="O22" s="44"/>
      <c r="P22" s="44"/>
      <c r="Q22" s="44"/>
      <c r="R22" s="44"/>
      <c r="S22" s="44"/>
      <c r="T22" s="44"/>
      <c r="U22" s="44"/>
      <c r="V22" s="44"/>
      <c r="W22" s="44"/>
      <c r="X22" s="44"/>
      <c r="Y22" s="44"/>
      <c r="Z22" s="44"/>
    </row>
    <row r="23" spans="1:26" ht="18.75" customHeight="1" x14ac:dyDescent="0.15">
      <c r="A23" s="22"/>
      <c r="B23" s="22" t="s">
        <v>468</v>
      </c>
      <c r="C23" s="22"/>
      <c r="D23" s="66"/>
      <c r="E23" s="66"/>
      <c r="F23" s="67"/>
      <c r="G23" s="67"/>
      <c r="H23" s="67"/>
      <c r="I23" s="67"/>
      <c r="J23" s="67"/>
      <c r="K23" s="68"/>
      <c r="L23" s="22"/>
      <c r="M23" s="44"/>
      <c r="N23" s="44"/>
      <c r="O23" s="44"/>
      <c r="P23" s="44"/>
      <c r="Q23" s="44"/>
      <c r="R23" s="44"/>
      <c r="S23" s="44"/>
      <c r="T23" s="44"/>
      <c r="U23" s="44"/>
      <c r="V23" s="44"/>
      <c r="W23" s="44"/>
      <c r="X23" s="44"/>
      <c r="Y23" s="44"/>
      <c r="Z23" s="44"/>
    </row>
    <row r="24" spans="1:26" ht="18.75" customHeight="1" x14ac:dyDescent="0.15">
      <c r="A24" s="22"/>
      <c r="B24" s="162" t="s">
        <v>443</v>
      </c>
      <c r="C24" s="162"/>
      <c r="D24" s="162"/>
      <c r="E24" s="162"/>
      <c r="F24" s="162"/>
      <c r="G24" s="162"/>
      <c r="H24" s="162"/>
      <c r="I24" s="162"/>
      <c r="J24" s="162"/>
      <c r="K24" s="162"/>
      <c r="L24" s="22"/>
      <c r="M24" s="44"/>
      <c r="N24" s="44"/>
      <c r="O24" s="44"/>
      <c r="P24" s="44"/>
      <c r="Q24" s="44"/>
      <c r="R24" s="44"/>
      <c r="S24" s="44"/>
      <c r="T24" s="44"/>
      <c r="U24" s="44"/>
      <c r="V24" s="44"/>
      <c r="W24" s="44"/>
      <c r="X24" s="44"/>
      <c r="Y24" s="44"/>
      <c r="Z24" s="44"/>
    </row>
    <row r="25" spans="1:26" ht="33" customHeight="1" x14ac:dyDescent="0.15">
      <c r="A25" s="21"/>
      <c r="B25" s="163" t="s">
        <v>94</v>
      </c>
      <c r="C25" s="163"/>
      <c r="D25" s="163"/>
      <c r="E25" s="164" t="s">
        <v>421</v>
      </c>
      <c r="F25" s="164"/>
      <c r="G25" s="164"/>
      <c r="H25" s="164"/>
      <c r="I25" s="164"/>
      <c r="J25" s="164"/>
      <c r="K25" s="164"/>
      <c r="L25" s="21"/>
      <c r="M25" s="44"/>
      <c r="N25" s="44"/>
      <c r="O25" s="44"/>
      <c r="P25" s="44"/>
      <c r="Q25" s="44"/>
      <c r="R25" s="44"/>
      <c r="S25" s="44"/>
      <c r="T25" s="44"/>
      <c r="U25" s="44"/>
      <c r="V25" s="44"/>
      <c r="W25" s="44"/>
      <c r="X25" s="44"/>
      <c r="Y25" s="44"/>
      <c r="Z25" s="44"/>
    </row>
    <row r="26" spans="1:26" ht="33" customHeight="1" x14ac:dyDescent="0.15">
      <c r="A26" s="21"/>
      <c r="B26" s="149" t="s">
        <v>95</v>
      </c>
      <c r="C26" s="149"/>
      <c r="D26" s="149"/>
      <c r="E26" s="150"/>
      <c r="F26" s="150"/>
      <c r="G26" s="150"/>
      <c r="H26" s="150"/>
      <c r="I26" s="150"/>
      <c r="J26" s="150"/>
      <c r="K26" s="150"/>
      <c r="L26" s="21"/>
      <c r="M26" s="44"/>
      <c r="N26" s="44"/>
      <c r="O26" s="44"/>
      <c r="P26" s="44"/>
      <c r="Q26" s="44"/>
      <c r="R26" s="44"/>
      <c r="S26" s="44"/>
      <c r="T26" s="44"/>
      <c r="U26" s="44"/>
      <c r="V26" s="44"/>
      <c r="W26" s="44"/>
      <c r="X26" s="44"/>
      <c r="Y26" s="44"/>
      <c r="Z26" s="44"/>
    </row>
    <row r="27" spans="1:26" ht="18.75" customHeight="1" x14ac:dyDescent="0.15">
      <c r="A27" s="21"/>
      <c r="B27" s="76"/>
      <c r="C27" s="76"/>
      <c r="D27" s="76"/>
      <c r="E27" s="77"/>
      <c r="F27" s="77"/>
      <c r="G27" s="77"/>
      <c r="H27" s="77"/>
      <c r="I27" s="77"/>
      <c r="J27" s="77"/>
      <c r="K27" s="77"/>
      <c r="L27" s="21"/>
      <c r="M27" s="44"/>
      <c r="N27" s="44"/>
      <c r="O27" s="44"/>
      <c r="P27" s="44"/>
      <c r="Q27" s="44"/>
      <c r="R27" s="44"/>
      <c r="S27" s="44"/>
      <c r="T27" s="44"/>
      <c r="U27" s="44"/>
      <c r="V27" s="44"/>
      <c r="W27" s="44"/>
      <c r="X27" s="44"/>
      <c r="Y27" s="44"/>
      <c r="Z27" s="44"/>
    </row>
    <row r="28" spans="1:26" ht="18.75" customHeight="1" x14ac:dyDescent="0.15">
      <c r="A28" s="22" t="s">
        <v>62</v>
      </c>
      <c r="B28" s="22" t="s">
        <v>467</v>
      </c>
      <c r="C28" s="22"/>
      <c r="D28" s="66"/>
      <c r="E28" s="66"/>
      <c r="F28" s="67"/>
      <c r="G28" s="67"/>
      <c r="H28" s="67"/>
      <c r="I28" s="67"/>
      <c r="J28" s="67"/>
      <c r="K28" s="68"/>
      <c r="L28" s="22"/>
      <c r="M28" s="44"/>
      <c r="N28" s="44"/>
      <c r="O28" s="44"/>
      <c r="P28" s="44"/>
      <c r="Q28" s="44"/>
      <c r="R28" s="44"/>
      <c r="S28" s="44"/>
      <c r="T28" s="44"/>
      <c r="U28" s="44"/>
      <c r="V28" s="44"/>
      <c r="W28" s="44"/>
      <c r="X28" s="44"/>
      <c r="Y28" s="44"/>
      <c r="Z28" s="44"/>
    </row>
    <row r="29" spans="1:26" ht="18.75" customHeight="1" x14ac:dyDescent="0.15">
      <c r="A29" s="22"/>
      <c r="B29" s="22" t="s">
        <v>469</v>
      </c>
      <c r="C29" s="22"/>
      <c r="D29" s="66"/>
      <c r="E29" s="66"/>
      <c r="F29" s="67"/>
      <c r="G29" s="67"/>
      <c r="H29" s="67"/>
      <c r="I29" s="67"/>
      <c r="J29" s="67"/>
      <c r="K29" s="68"/>
      <c r="L29" s="22"/>
      <c r="M29" s="44"/>
      <c r="N29" s="44"/>
      <c r="O29" s="44"/>
      <c r="P29" s="44"/>
      <c r="Q29" s="44"/>
      <c r="R29" s="44"/>
      <c r="S29" s="44"/>
      <c r="T29" s="44"/>
      <c r="U29" s="44"/>
      <c r="V29" s="44"/>
      <c r="W29" s="44"/>
      <c r="X29" s="44"/>
      <c r="Y29" s="44"/>
      <c r="Z29" s="44"/>
    </row>
    <row r="30" spans="1:26" ht="18.75" customHeight="1" x14ac:dyDescent="0.15">
      <c r="A30" s="22"/>
      <c r="B30" s="22" t="s">
        <v>482</v>
      </c>
      <c r="C30" s="22"/>
      <c r="D30" s="66"/>
      <c r="E30" s="66"/>
      <c r="F30" s="67"/>
      <c r="G30" s="67"/>
      <c r="H30" s="67"/>
      <c r="I30" s="67"/>
      <c r="J30" s="67"/>
      <c r="K30" s="68"/>
      <c r="L30" s="22"/>
      <c r="M30" s="44"/>
      <c r="N30" s="44"/>
      <c r="O30" s="44"/>
      <c r="P30" s="44"/>
      <c r="Q30" s="44"/>
      <c r="R30" s="44"/>
      <c r="S30" s="44"/>
      <c r="T30" s="44"/>
      <c r="U30" s="44"/>
      <c r="V30" s="44"/>
      <c r="W30" s="44"/>
      <c r="X30" s="44"/>
      <c r="Y30" s="44"/>
      <c r="Z30" s="44"/>
    </row>
    <row r="31" spans="1:26" ht="18.75" customHeight="1" x14ac:dyDescent="0.15">
      <c r="A31" s="22"/>
      <c r="B31" s="22" t="s">
        <v>483</v>
      </c>
      <c r="C31" s="22"/>
      <c r="D31" s="66"/>
      <c r="E31" s="66"/>
      <c r="F31" s="67"/>
      <c r="G31" s="67"/>
      <c r="H31" s="67"/>
      <c r="I31" s="67"/>
      <c r="J31" s="67"/>
      <c r="K31" s="68"/>
      <c r="L31" s="22"/>
      <c r="M31" s="44"/>
      <c r="N31" s="44"/>
      <c r="O31" s="44"/>
      <c r="P31" s="44"/>
      <c r="Q31" s="44"/>
      <c r="R31" s="44"/>
      <c r="S31" s="44"/>
      <c r="T31" s="44"/>
      <c r="U31" s="44"/>
      <c r="V31" s="44"/>
      <c r="W31" s="44"/>
      <c r="X31" s="44"/>
      <c r="Y31" s="44"/>
      <c r="Z31" s="44"/>
    </row>
    <row r="32" spans="1:26" ht="18.75" customHeight="1" x14ac:dyDescent="0.15">
      <c r="A32" s="21"/>
      <c r="B32" s="180" t="s">
        <v>470</v>
      </c>
      <c r="C32" s="181"/>
      <c r="D32" s="181"/>
      <c r="E32" s="181"/>
      <c r="F32" s="182"/>
      <c r="G32" s="183" t="s">
        <v>471</v>
      </c>
      <c r="H32" s="184"/>
      <c r="I32" s="184"/>
      <c r="J32" s="184"/>
      <c r="K32" s="185"/>
      <c r="L32" s="19"/>
      <c r="M32" s="44"/>
      <c r="N32" s="44"/>
      <c r="O32" s="44"/>
      <c r="P32" s="44"/>
      <c r="Q32" s="44"/>
      <c r="R32" s="44"/>
      <c r="S32" s="44"/>
      <c r="T32" s="44"/>
      <c r="U32" s="44"/>
      <c r="V32" s="44"/>
      <c r="W32" s="44"/>
      <c r="X32" s="44"/>
      <c r="Y32" s="44"/>
      <c r="Z32" s="44"/>
    </row>
    <row r="33" spans="1:26" ht="74.25" customHeight="1" x14ac:dyDescent="0.15">
      <c r="B33" s="42">
        <v>1</v>
      </c>
      <c r="C33" s="172" t="s">
        <v>630</v>
      </c>
      <c r="D33" s="173"/>
      <c r="E33" s="173"/>
      <c r="F33" s="173"/>
      <c r="G33" s="174"/>
      <c r="H33" s="174"/>
      <c r="I33" s="174"/>
      <c r="J33" s="174"/>
      <c r="K33" s="174"/>
      <c r="L33" s="21"/>
      <c r="M33" s="44"/>
      <c r="N33" s="44"/>
      <c r="O33" s="44"/>
      <c r="P33" s="44"/>
      <c r="Q33" s="44"/>
      <c r="R33" s="44"/>
      <c r="S33" s="44"/>
      <c r="T33" s="44"/>
      <c r="U33" s="44"/>
      <c r="V33" s="44"/>
      <c r="W33" s="44"/>
      <c r="X33" s="44"/>
      <c r="Y33" s="44"/>
      <c r="Z33" s="44"/>
    </row>
    <row r="34" spans="1:26" ht="72.75" customHeight="1" x14ac:dyDescent="0.15">
      <c r="B34" s="42">
        <v>2</v>
      </c>
      <c r="C34" s="172" t="s">
        <v>631</v>
      </c>
      <c r="D34" s="173"/>
      <c r="E34" s="173"/>
      <c r="F34" s="173"/>
      <c r="G34" s="174"/>
      <c r="H34" s="174"/>
      <c r="I34" s="174"/>
      <c r="J34" s="174"/>
      <c r="K34" s="174"/>
      <c r="L34" s="21"/>
      <c r="M34" s="44"/>
      <c r="N34" s="44"/>
      <c r="O34" s="44"/>
      <c r="P34" s="44"/>
      <c r="Q34" s="44"/>
      <c r="R34" s="44"/>
      <c r="S34" s="44"/>
      <c r="T34" s="44"/>
      <c r="U34" s="44"/>
      <c r="V34" s="44"/>
      <c r="W34" s="44"/>
      <c r="X34" s="44"/>
      <c r="Y34" s="44"/>
      <c r="Z34" s="44"/>
    </row>
    <row r="35" spans="1:26" ht="61.5" customHeight="1" x14ac:dyDescent="0.15">
      <c r="B35" s="42">
        <v>3</v>
      </c>
      <c r="C35" s="172" t="s">
        <v>629</v>
      </c>
      <c r="D35" s="173"/>
      <c r="E35" s="173"/>
      <c r="F35" s="173"/>
      <c r="G35" s="174"/>
      <c r="H35" s="174"/>
      <c r="I35" s="174"/>
      <c r="J35" s="174"/>
      <c r="K35" s="174"/>
      <c r="L35" s="21"/>
      <c r="M35" s="44"/>
      <c r="N35" s="44"/>
      <c r="O35" s="44"/>
      <c r="P35" s="44"/>
      <c r="Q35" s="44"/>
      <c r="R35" s="44"/>
      <c r="S35" s="44"/>
      <c r="T35" s="44"/>
      <c r="U35" s="44"/>
      <c r="V35" s="44"/>
      <c r="W35" s="44"/>
      <c r="X35" s="44"/>
      <c r="Y35" s="44"/>
      <c r="Z35" s="44"/>
    </row>
    <row r="36" spans="1:26" ht="76.5" customHeight="1" x14ac:dyDescent="0.15">
      <c r="B36" s="42">
        <v>4</v>
      </c>
      <c r="C36" s="172" t="s">
        <v>634</v>
      </c>
      <c r="D36" s="173"/>
      <c r="E36" s="173"/>
      <c r="F36" s="173"/>
      <c r="G36" s="174"/>
      <c r="H36" s="174"/>
      <c r="I36" s="174"/>
      <c r="J36" s="174"/>
      <c r="K36" s="174"/>
      <c r="L36" s="21"/>
      <c r="M36" s="44"/>
      <c r="N36" s="44"/>
      <c r="O36" s="44"/>
      <c r="P36" s="44"/>
      <c r="Q36" s="44"/>
      <c r="R36" s="44"/>
      <c r="S36" s="44"/>
      <c r="T36" s="44"/>
      <c r="U36" s="44"/>
      <c r="V36" s="44"/>
      <c r="W36" s="44"/>
      <c r="X36" s="44"/>
      <c r="Y36" s="44"/>
      <c r="Z36" s="44"/>
    </row>
    <row r="37" spans="1:26" ht="84.75" customHeight="1" x14ac:dyDescent="0.15">
      <c r="B37" s="42">
        <v>5</v>
      </c>
      <c r="C37" s="172" t="s">
        <v>635</v>
      </c>
      <c r="D37" s="173"/>
      <c r="E37" s="173"/>
      <c r="F37" s="173"/>
      <c r="G37" s="174"/>
      <c r="H37" s="174"/>
      <c r="I37" s="174"/>
      <c r="J37" s="174"/>
      <c r="K37" s="174"/>
      <c r="L37" s="21"/>
      <c r="M37" s="44"/>
      <c r="N37" s="44"/>
      <c r="O37" s="44"/>
      <c r="P37" s="44"/>
      <c r="Q37" s="44"/>
      <c r="R37" s="44"/>
      <c r="S37" s="44"/>
      <c r="T37" s="44"/>
      <c r="U37" s="44"/>
      <c r="V37" s="44"/>
      <c r="W37" s="44"/>
      <c r="X37" s="44"/>
      <c r="Y37" s="44"/>
      <c r="Z37" s="44"/>
    </row>
    <row r="38" spans="1:26" ht="44.25" customHeight="1" x14ac:dyDescent="0.15">
      <c r="B38" s="42">
        <v>6</v>
      </c>
      <c r="C38" s="172" t="s">
        <v>632</v>
      </c>
      <c r="D38" s="173"/>
      <c r="E38" s="173"/>
      <c r="F38" s="173"/>
      <c r="G38" s="174"/>
      <c r="H38" s="174"/>
      <c r="I38" s="174"/>
      <c r="J38" s="174"/>
      <c r="K38" s="174"/>
      <c r="L38" s="21"/>
      <c r="M38" s="44"/>
      <c r="N38" s="44"/>
      <c r="O38" s="44"/>
      <c r="P38" s="44"/>
      <c r="Q38" s="44"/>
      <c r="R38" s="44"/>
      <c r="S38" s="44"/>
      <c r="T38" s="44"/>
      <c r="U38" s="44"/>
      <c r="V38" s="44"/>
      <c r="W38" s="44"/>
      <c r="X38" s="44"/>
      <c r="Y38" s="44"/>
      <c r="Z38" s="44"/>
    </row>
    <row r="39" spans="1:26" ht="82.5" customHeight="1" x14ac:dyDescent="0.15">
      <c r="B39" s="42">
        <v>7</v>
      </c>
      <c r="C39" s="172" t="s">
        <v>633</v>
      </c>
      <c r="D39" s="173"/>
      <c r="E39" s="173"/>
      <c r="F39" s="173"/>
      <c r="G39" s="174"/>
      <c r="H39" s="174"/>
      <c r="I39" s="174"/>
      <c r="J39" s="174"/>
      <c r="K39" s="174"/>
      <c r="L39" s="21"/>
      <c r="M39" s="44"/>
      <c r="N39" s="44"/>
      <c r="O39" s="44"/>
      <c r="P39" s="44"/>
      <c r="Q39" s="44"/>
      <c r="R39" s="44"/>
      <c r="S39" s="44"/>
      <c r="T39" s="44"/>
      <c r="U39" s="44"/>
      <c r="V39" s="44"/>
      <c r="W39" s="44"/>
      <c r="X39" s="44"/>
      <c r="Y39" s="44"/>
      <c r="Z39" s="44"/>
    </row>
    <row r="40" spans="1:26" ht="42" hidden="1" customHeight="1" x14ac:dyDescent="0.15">
      <c r="B40" s="42">
        <v>8</v>
      </c>
      <c r="C40" s="172"/>
      <c r="D40" s="173"/>
      <c r="E40" s="173"/>
      <c r="F40" s="173"/>
      <c r="G40" s="174"/>
      <c r="H40" s="174"/>
      <c r="I40" s="174"/>
      <c r="J40" s="174"/>
      <c r="K40" s="174"/>
      <c r="L40" s="24"/>
      <c r="M40" s="44"/>
      <c r="N40" s="44"/>
      <c r="O40" s="44"/>
      <c r="P40" s="44"/>
      <c r="Q40" s="44"/>
      <c r="R40" s="44"/>
      <c r="S40" s="44"/>
      <c r="T40" s="44"/>
      <c r="U40" s="44"/>
      <c r="V40" s="44"/>
      <c r="W40" s="44"/>
      <c r="X40" s="44"/>
      <c r="Y40" s="44"/>
      <c r="Z40" s="44"/>
    </row>
    <row r="41" spans="1:26" ht="21" customHeight="1" x14ac:dyDescent="0.15">
      <c r="A41" s="19"/>
      <c r="B41" s="19"/>
      <c r="C41" s="19"/>
      <c r="D41" s="43"/>
      <c r="E41" s="43"/>
      <c r="F41" s="43"/>
      <c r="G41" s="43"/>
      <c r="H41" s="43"/>
      <c r="I41" s="43"/>
      <c r="J41" s="43"/>
      <c r="K41" s="35"/>
      <c r="L41" s="19"/>
      <c r="M41" s="44"/>
      <c r="N41" s="44"/>
      <c r="O41" s="44"/>
      <c r="P41" s="44"/>
      <c r="Q41" s="44"/>
      <c r="R41" s="44"/>
      <c r="S41" s="44"/>
      <c r="T41" s="44"/>
      <c r="U41" s="44"/>
      <c r="V41" s="44"/>
      <c r="W41" s="44"/>
      <c r="X41" s="44"/>
      <c r="Y41" s="44"/>
      <c r="Z41" s="44"/>
    </row>
    <row r="42" spans="1:26" ht="21" customHeight="1" x14ac:dyDescent="0.15">
      <c r="A42" s="19"/>
      <c r="B42" s="19"/>
      <c r="C42" s="19"/>
      <c r="D42" s="43"/>
      <c r="E42" s="43"/>
      <c r="F42" s="43"/>
      <c r="G42" s="43"/>
      <c r="H42" s="43"/>
      <c r="I42" s="43"/>
      <c r="J42" s="43"/>
      <c r="K42" s="35"/>
      <c r="L42" s="19"/>
      <c r="M42" s="44"/>
      <c r="N42" s="44"/>
      <c r="O42" s="44"/>
      <c r="P42" s="44"/>
      <c r="Q42" s="44"/>
      <c r="R42" s="44"/>
      <c r="S42" s="44"/>
      <c r="T42" s="44"/>
      <c r="U42" s="44"/>
      <c r="V42" s="44"/>
      <c r="W42" s="44"/>
      <c r="X42" s="44"/>
      <c r="Y42" s="44"/>
      <c r="Z42" s="44"/>
    </row>
    <row r="43" spans="1:26" ht="21" customHeight="1" x14ac:dyDescent="0.15">
      <c r="A43" s="19"/>
      <c r="B43" s="19"/>
      <c r="C43" s="19"/>
      <c r="D43" s="38"/>
      <c r="E43" s="38"/>
      <c r="F43" s="38"/>
      <c r="G43" s="38"/>
      <c r="H43" s="38"/>
      <c r="I43" s="38"/>
      <c r="J43" s="38"/>
      <c r="K43" s="35"/>
      <c r="L43" s="19"/>
      <c r="M43" s="33"/>
      <c r="N43" s="33"/>
      <c r="O43" s="33"/>
      <c r="P43" s="33"/>
      <c r="Q43" s="33"/>
      <c r="R43" s="33"/>
      <c r="S43" s="33"/>
      <c r="T43" s="33"/>
      <c r="U43" s="33"/>
      <c r="V43" s="33"/>
      <c r="W43" s="33"/>
      <c r="X43" s="33"/>
      <c r="Y43" s="33"/>
    </row>
    <row r="44" spans="1:26" ht="20.25" customHeight="1" x14ac:dyDescent="0.15">
      <c r="A44" s="19"/>
      <c r="B44" s="19"/>
      <c r="C44" s="19"/>
      <c r="D44" s="38"/>
      <c r="E44" s="38"/>
      <c r="F44" s="38"/>
      <c r="G44" s="38"/>
      <c r="H44" s="38"/>
      <c r="I44" s="38"/>
      <c r="J44" s="38"/>
      <c r="K44" s="35"/>
      <c r="L44" s="19"/>
      <c r="M44" s="33"/>
      <c r="N44" s="33"/>
      <c r="O44" s="33"/>
      <c r="P44" s="33"/>
      <c r="Q44" s="33"/>
      <c r="R44" s="33"/>
      <c r="S44" s="33"/>
      <c r="T44" s="33"/>
      <c r="U44" s="33"/>
      <c r="V44" s="33"/>
      <c r="W44" s="33"/>
      <c r="X44" s="33"/>
      <c r="Y44" s="33"/>
    </row>
    <row r="45" spans="1:26" ht="17.25" customHeight="1" x14ac:dyDescent="0.15">
      <c r="A45" s="79" t="s">
        <v>447</v>
      </c>
      <c r="B45" s="22" t="s">
        <v>484</v>
      </c>
      <c r="C45" s="19"/>
      <c r="D45" s="38"/>
      <c r="E45" s="38"/>
      <c r="F45" s="38"/>
      <c r="G45" s="38"/>
      <c r="H45" s="38"/>
      <c r="I45" s="38"/>
      <c r="J45" s="38"/>
      <c r="K45" s="35"/>
      <c r="L45" s="19"/>
      <c r="M45" s="33"/>
      <c r="N45" s="33"/>
      <c r="O45" s="33"/>
      <c r="P45" s="33"/>
      <c r="Q45" s="33"/>
      <c r="R45" s="33"/>
      <c r="S45" s="33"/>
      <c r="T45" s="33"/>
      <c r="U45" s="33"/>
      <c r="V45" s="33"/>
      <c r="W45" s="33"/>
      <c r="X45" s="33"/>
      <c r="Y45" s="33"/>
    </row>
    <row r="46" spans="1:26" ht="35.1" customHeight="1" x14ac:dyDescent="0.15">
      <c r="B46" s="175" t="s">
        <v>444</v>
      </c>
      <c r="C46" s="175"/>
      <c r="D46" s="175"/>
      <c r="E46" s="175"/>
      <c r="F46" s="175"/>
      <c r="G46" s="175"/>
      <c r="H46" s="175"/>
      <c r="I46" s="175"/>
      <c r="J46" s="175"/>
      <c r="K46" s="175"/>
      <c r="L46" s="78"/>
      <c r="M46" s="44"/>
      <c r="N46" s="44"/>
      <c r="O46" s="44"/>
      <c r="P46" s="44"/>
      <c r="Q46" s="44"/>
      <c r="R46" s="44"/>
      <c r="S46" s="44"/>
      <c r="T46" s="44"/>
      <c r="U46" s="44"/>
      <c r="V46" s="44"/>
      <c r="W46" s="44"/>
      <c r="X46" s="44"/>
      <c r="Y46" s="44"/>
      <c r="Z46" s="44"/>
    </row>
    <row r="47" spans="1:26" ht="35.1" customHeight="1" x14ac:dyDescent="0.15">
      <c r="A47" s="21"/>
      <c r="B47" s="175" t="s">
        <v>445</v>
      </c>
      <c r="C47" s="175"/>
      <c r="D47" s="175"/>
      <c r="E47" s="175"/>
      <c r="F47" s="175"/>
      <c r="G47" s="175"/>
      <c r="H47" s="175"/>
      <c r="I47" s="175"/>
      <c r="J47" s="175"/>
      <c r="K47" s="175"/>
      <c r="L47" s="78"/>
      <c r="M47" s="44"/>
      <c r="N47" s="44"/>
      <c r="O47" s="44"/>
      <c r="P47" s="44"/>
      <c r="Q47" s="44"/>
      <c r="R47" s="44"/>
      <c r="S47" s="44"/>
      <c r="T47" s="44"/>
      <c r="U47" s="44"/>
      <c r="V47" s="44"/>
      <c r="W47" s="44"/>
      <c r="X47" s="44"/>
      <c r="Y47" s="44"/>
      <c r="Z47" s="44"/>
    </row>
    <row r="48" spans="1:26" ht="35.1" customHeight="1" x14ac:dyDescent="0.15">
      <c r="A48" s="21"/>
      <c r="B48" s="176" t="s">
        <v>463</v>
      </c>
      <c r="C48" s="176"/>
      <c r="D48" s="176"/>
      <c r="E48" s="176"/>
      <c r="F48" s="176"/>
      <c r="G48" s="176"/>
      <c r="H48" s="176"/>
      <c r="I48" s="176"/>
      <c r="J48" s="176"/>
      <c r="K48" s="176"/>
      <c r="L48" s="78"/>
      <c r="M48" s="44"/>
      <c r="N48" s="44"/>
      <c r="O48" s="44"/>
      <c r="P48" s="44"/>
      <c r="Q48" s="44"/>
      <c r="R48" s="44"/>
      <c r="S48" s="44"/>
      <c r="T48" s="44"/>
      <c r="U48" s="44"/>
      <c r="V48" s="44"/>
      <c r="W48" s="44"/>
      <c r="X48" s="44"/>
      <c r="Y48" s="44"/>
      <c r="Z48" s="44"/>
    </row>
    <row r="49" spans="1:26" ht="18.75" customHeight="1" x14ac:dyDescent="0.15">
      <c r="A49" s="21"/>
      <c r="B49" s="74"/>
      <c r="C49" s="87" t="s">
        <v>430</v>
      </c>
      <c r="D49" s="177" t="s">
        <v>433</v>
      </c>
      <c r="E49" s="178"/>
      <c r="F49" s="117" t="s">
        <v>431</v>
      </c>
      <c r="G49" s="179"/>
      <c r="H49" s="117" t="s">
        <v>432</v>
      </c>
      <c r="I49" s="179"/>
      <c r="J49" s="117" t="s">
        <v>434</v>
      </c>
      <c r="K49" s="179"/>
      <c r="L49" s="21"/>
      <c r="M49" s="44"/>
      <c r="N49" s="44"/>
      <c r="O49" s="44"/>
      <c r="P49" s="44"/>
      <c r="Q49" s="44"/>
      <c r="R49" s="44"/>
      <c r="S49" s="44"/>
      <c r="T49" s="44"/>
      <c r="U49" s="44"/>
      <c r="V49" s="44"/>
      <c r="W49" s="44"/>
      <c r="X49" s="44"/>
      <c r="Y49" s="44"/>
      <c r="Z49" s="44"/>
    </row>
    <row r="50" spans="1:26" ht="44.25" customHeight="1" x14ac:dyDescent="0.15">
      <c r="A50" s="21"/>
      <c r="B50" s="74" t="s">
        <v>428</v>
      </c>
      <c r="C50" s="86"/>
      <c r="D50" s="168"/>
      <c r="E50" s="169"/>
      <c r="F50" s="170"/>
      <c r="G50" s="171"/>
      <c r="H50" s="170"/>
      <c r="I50" s="171"/>
      <c r="J50" s="170"/>
      <c r="K50" s="171"/>
      <c r="L50" s="21"/>
      <c r="M50" s="44"/>
      <c r="N50" s="44"/>
      <c r="O50" s="44"/>
      <c r="P50" s="44"/>
      <c r="Q50" s="44"/>
      <c r="R50" s="44"/>
      <c r="S50" s="44"/>
      <c r="T50" s="44"/>
      <c r="U50" s="44"/>
      <c r="V50" s="44"/>
      <c r="W50" s="44"/>
      <c r="X50" s="44"/>
      <c r="Y50" s="44"/>
      <c r="Z50" s="44"/>
    </row>
    <row r="51" spans="1:26" ht="45.75" customHeight="1" x14ac:dyDescent="0.15">
      <c r="A51" s="21"/>
      <c r="B51" s="74" t="s">
        <v>428</v>
      </c>
      <c r="C51" s="86"/>
      <c r="D51" s="168"/>
      <c r="E51" s="169"/>
      <c r="F51" s="170"/>
      <c r="G51" s="171"/>
      <c r="H51" s="170"/>
      <c r="I51" s="171"/>
      <c r="J51" s="170"/>
      <c r="K51" s="171"/>
      <c r="L51" s="21"/>
      <c r="M51" s="44"/>
      <c r="N51" s="44"/>
      <c r="O51" s="44"/>
      <c r="P51" s="44"/>
      <c r="Q51" s="44"/>
      <c r="R51" s="44"/>
      <c r="S51" s="44"/>
      <c r="T51" s="44"/>
      <c r="U51" s="44"/>
      <c r="V51" s="44"/>
      <c r="W51" s="44"/>
      <c r="X51" s="44"/>
      <c r="Y51" s="44"/>
      <c r="Z51" s="44"/>
    </row>
    <row r="52" spans="1:26" ht="54" customHeight="1" x14ac:dyDescent="0.15">
      <c r="A52" s="21"/>
      <c r="B52" s="74" t="s">
        <v>429</v>
      </c>
      <c r="C52" s="86"/>
      <c r="D52" s="168"/>
      <c r="E52" s="169"/>
      <c r="F52" s="170"/>
      <c r="G52" s="171"/>
      <c r="H52" s="170"/>
      <c r="I52" s="171"/>
      <c r="J52" s="170"/>
      <c r="K52" s="171"/>
      <c r="L52" s="21"/>
      <c r="M52" s="44"/>
      <c r="N52" s="44"/>
      <c r="O52" s="44"/>
      <c r="P52" s="44"/>
      <c r="Q52" s="44"/>
      <c r="R52" s="44"/>
      <c r="S52" s="44"/>
      <c r="T52" s="44"/>
      <c r="U52" s="44"/>
      <c r="V52" s="44"/>
      <c r="W52" s="44"/>
      <c r="X52" s="44"/>
      <c r="Y52" s="44"/>
      <c r="Z52" s="44"/>
    </row>
    <row r="53" spans="1:26" ht="39" customHeight="1" x14ac:dyDescent="0.15">
      <c r="A53" s="21"/>
      <c r="B53" s="74" t="s">
        <v>429</v>
      </c>
      <c r="C53" s="86"/>
      <c r="D53" s="168"/>
      <c r="E53" s="169"/>
      <c r="F53" s="170"/>
      <c r="G53" s="171"/>
      <c r="H53" s="170"/>
      <c r="I53" s="171"/>
      <c r="J53" s="170"/>
      <c r="K53" s="171"/>
      <c r="L53" s="21"/>
      <c r="M53" s="44"/>
      <c r="N53" s="44"/>
      <c r="O53" s="44"/>
      <c r="P53" s="44"/>
      <c r="Q53" s="44"/>
      <c r="R53" s="44"/>
      <c r="S53" s="44"/>
      <c r="T53" s="44"/>
      <c r="U53" s="44"/>
      <c r="V53" s="44"/>
      <c r="W53" s="44"/>
      <c r="X53" s="44"/>
      <c r="Y53" s="44"/>
      <c r="Z53" s="44"/>
    </row>
    <row r="54" spans="1:26" ht="18.75" customHeight="1" x14ac:dyDescent="0.15">
      <c r="A54" s="22" t="s">
        <v>448</v>
      </c>
      <c r="B54" s="114" t="s">
        <v>467</v>
      </c>
      <c r="C54" s="114"/>
      <c r="D54" s="114"/>
      <c r="E54" s="114"/>
      <c r="F54" s="114"/>
      <c r="G54" s="114"/>
      <c r="H54" s="114"/>
      <c r="I54" s="114"/>
      <c r="J54" s="114"/>
      <c r="K54" s="114"/>
      <c r="L54" s="19"/>
      <c r="M54" s="33"/>
      <c r="N54" s="33"/>
      <c r="O54" s="33"/>
      <c r="P54" s="33"/>
      <c r="Q54" s="33"/>
      <c r="R54" s="33"/>
      <c r="S54" s="33"/>
      <c r="T54" s="33"/>
      <c r="U54" s="33"/>
      <c r="V54" s="33"/>
      <c r="W54" s="33"/>
      <c r="X54" s="33"/>
      <c r="Y54" s="33"/>
    </row>
    <row r="55" spans="1:26" ht="17.25" customHeight="1" x14ac:dyDescent="0.15">
      <c r="A55" s="22"/>
      <c r="B55" s="69" t="s">
        <v>473</v>
      </c>
      <c r="C55" s="69"/>
      <c r="D55" s="69"/>
      <c r="E55" s="69"/>
      <c r="F55" s="69"/>
      <c r="G55" s="69"/>
      <c r="H55" s="69"/>
      <c r="I55" s="69"/>
      <c r="J55" s="69"/>
      <c r="K55" s="69"/>
      <c r="L55" s="19"/>
      <c r="M55" s="33"/>
      <c r="N55" s="33"/>
      <c r="O55" s="33"/>
      <c r="P55" s="33"/>
      <c r="Q55" s="33"/>
      <c r="R55" s="33"/>
      <c r="S55" s="33"/>
      <c r="T55" s="33"/>
      <c r="U55" s="33"/>
      <c r="V55" s="33"/>
      <c r="W55" s="33"/>
      <c r="X55" s="33"/>
      <c r="Y55" s="33"/>
    </row>
    <row r="56" spans="1:26" ht="16.899999999999999" customHeight="1" x14ac:dyDescent="0.15">
      <c r="A56" s="19"/>
      <c r="B56" s="189" t="s">
        <v>10</v>
      </c>
      <c r="C56" s="189"/>
      <c r="D56" s="189"/>
      <c r="E56" s="189"/>
      <c r="F56" s="189"/>
      <c r="G56" s="189"/>
      <c r="H56" s="189"/>
      <c r="I56" s="189"/>
      <c r="J56" s="189"/>
      <c r="K56" s="189"/>
      <c r="L56" s="19"/>
      <c r="M56" s="33"/>
      <c r="W56" s="33"/>
      <c r="X56" s="33"/>
      <c r="Y56" s="33"/>
    </row>
    <row r="57" spans="1:26" ht="7.5" customHeight="1" x14ac:dyDescent="0.15">
      <c r="A57" s="19"/>
      <c r="B57" s="21"/>
      <c r="C57" s="21"/>
      <c r="D57" s="19"/>
      <c r="E57" s="19"/>
      <c r="F57" s="19"/>
      <c r="G57" s="19"/>
      <c r="H57" s="19"/>
      <c r="I57" s="19"/>
      <c r="J57" s="19"/>
      <c r="K57" s="19"/>
      <c r="L57" s="19"/>
      <c r="M57" s="33"/>
      <c r="W57" s="33"/>
      <c r="X57" s="33"/>
      <c r="Y57" s="33"/>
    </row>
    <row r="58" spans="1:26" ht="16.899999999999999" customHeight="1" x14ac:dyDescent="0.15">
      <c r="A58" s="19"/>
      <c r="B58" s="190" t="s">
        <v>9</v>
      </c>
      <c r="C58" s="190"/>
      <c r="D58" s="190"/>
      <c r="E58" s="190"/>
      <c r="F58" s="39" t="s">
        <v>6</v>
      </c>
      <c r="G58" s="191">
        <f>F13</f>
        <v>2</v>
      </c>
      <c r="H58" s="192"/>
      <c r="I58" s="20" t="s">
        <v>7</v>
      </c>
      <c r="J58" s="191">
        <f>I13</f>
        <v>2</v>
      </c>
      <c r="K58" s="192"/>
      <c r="L58" s="19"/>
      <c r="M58" s="33"/>
      <c r="W58" s="33"/>
      <c r="X58" s="33"/>
      <c r="Y58" s="33"/>
    </row>
    <row r="59" spans="1:26" ht="16.899999999999999" customHeight="1" x14ac:dyDescent="0.15">
      <c r="A59" s="19"/>
      <c r="B59" s="187" t="s">
        <v>8</v>
      </c>
      <c r="C59" s="187"/>
      <c r="D59" s="187"/>
      <c r="E59" s="187"/>
      <c r="F59" s="187"/>
      <c r="G59" s="188" t="str">
        <f>E17</f>
        <v>応相談</v>
      </c>
      <c r="H59" s="188"/>
      <c r="I59" s="188"/>
      <c r="J59" s="188"/>
      <c r="K59" s="188"/>
      <c r="L59" s="19"/>
      <c r="M59" s="33"/>
      <c r="W59" s="33"/>
      <c r="X59" s="33"/>
      <c r="Y59" s="33"/>
    </row>
    <row r="60" spans="1:26" ht="16.899999999999999" customHeight="1" x14ac:dyDescent="0.15">
      <c r="A60" s="19"/>
      <c r="B60" s="187" t="s">
        <v>12</v>
      </c>
      <c r="C60" s="187"/>
      <c r="D60" s="187"/>
      <c r="E60" s="187"/>
      <c r="F60" s="187"/>
      <c r="G60" s="188">
        <f>J17</f>
        <v>10</v>
      </c>
      <c r="H60" s="188"/>
      <c r="I60" s="188"/>
      <c r="J60" s="188"/>
      <c r="K60" s="188"/>
      <c r="L60" s="19"/>
    </row>
    <row r="61" spans="1:26" ht="18" customHeight="1" x14ac:dyDescent="0.15">
      <c r="A61" s="19"/>
      <c r="C61" s="18" t="s">
        <v>11</v>
      </c>
      <c r="K61" s="19"/>
      <c r="L61" s="19"/>
    </row>
    <row r="62" spans="1:26" ht="12" customHeight="1" x14ac:dyDescent="0.15">
      <c r="A62" s="19"/>
      <c r="B62" s="19"/>
      <c r="C62" s="19"/>
      <c r="D62" s="19"/>
      <c r="E62" s="19"/>
      <c r="F62" s="19"/>
      <c r="G62" s="19"/>
      <c r="H62" s="19"/>
      <c r="I62" s="19"/>
      <c r="J62" s="19"/>
      <c r="K62" s="19"/>
      <c r="L62" s="19"/>
    </row>
    <row r="63" spans="1:26" ht="18" customHeight="1" x14ac:dyDescent="0.15">
      <c r="A63" s="19"/>
      <c r="B63" s="19"/>
      <c r="C63" s="19"/>
      <c r="D63" s="19"/>
      <c r="E63" s="19"/>
      <c r="F63" s="19"/>
      <c r="G63" s="19"/>
      <c r="H63" s="19"/>
      <c r="I63" s="19"/>
      <c r="J63" s="19"/>
      <c r="K63" s="19"/>
      <c r="L63" s="19"/>
    </row>
    <row r="64" spans="1:26" ht="18" customHeight="1" x14ac:dyDescent="0.15">
      <c r="A64" s="19"/>
      <c r="B64" s="19"/>
      <c r="C64" s="19"/>
      <c r="D64" s="19"/>
      <c r="E64" s="19"/>
      <c r="F64" s="19"/>
      <c r="G64" s="19"/>
      <c r="H64" s="19"/>
      <c r="I64" s="19"/>
      <c r="J64" s="19"/>
      <c r="K64" s="19"/>
      <c r="L64" s="19"/>
    </row>
    <row r="65" spans="1:26" ht="18" customHeight="1" x14ac:dyDescent="0.15">
      <c r="A65" s="19"/>
      <c r="B65" s="19"/>
      <c r="C65" s="19"/>
      <c r="D65" s="19"/>
      <c r="E65" s="19"/>
      <c r="F65" s="19"/>
      <c r="G65" s="19"/>
      <c r="H65" s="19"/>
      <c r="I65" s="19"/>
      <c r="J65" s="19"/>
      <c r="K65" s="19"/>
      <c r="L65" s="19"/>
    </row>
    <row r="66" spans="1:26" s="31" customFormat="1" ht="18" customHeight="1" x14ac:dyDescent="0.15">
      <c r="A66" s="19"/>
      <c r="B66" s="19"/>
      <c r="C66" s="19"/>
      <c r="D66" s="19"/>
      <c r="E66" s="19"/>
      <c r="F66" s="19"/>
      <c r="G66" s="19"/>
      <c r="H66" s="19"/>
      <c r="I66" s="19"/>
      <c r="J66" s="19"/>
      <c r="K66" s="19"/>
      <c r="L66" s="19"/>
      <c r="Z66" s="18"/>
    </row>
    <row r="67" spans="1:26" s="31" customFormat="1" ht="18" customHeight="1" x14ac:dyDescent="0.15">
      <c r="A67" s="19"/>
      <c r="B67" s="19"/>
      <c r="C67" s="19"/>
      <c r="D67" s="19"/>
      <c r="E67" s="19"/>
      <c r="F67" s="19"/>
      <c r="G67" s="19"/>
      <c r="H67" s="19"/>
      <c r="I67" s="19"/>
      <c r="J67" s="19"/>
      <c r="K67" s="19"/>
      <c r="L67" s="19"/>
      <c r="Z67" s="18"/>
    </row>
    <row r="68" spans="1:26" s="31" customFormat="1" ht="18" customHeight="1" x14ac:dyDescent="0.15">
      <c r="A68" s="19"/>
      <c r="B68" s="19"/>
      <c r="C68" s="19"/>
      <c r="D68" s="19"/>
      <c r="E68" s="19"/>
      <c r="F68" s="19"/>
      <c r="G68" s="19"/>
      <c r="H68" s="19"/>
      <c r="I68" s="19"/>
      <c r="J68" s="19"/>
      <c r="K68" s="19"/>
      <c r="L68" s="19"/>
      <c r="Z68" s="18"/>
    </row>
    <row r="69" spans="1:26" s="31" customFormat="1" ht="18" customHeigh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s="31" customFormat="1" x14ac:dyDescent="0.15">
      <c r="A79" s="19"/>
      <c r="B79" s="19"/>
      <c r="C79" s="19"/>
      <c r="D79" s="19"/>
      <c r="E79" s="19"/>
      <c r="F79" s="19"/>
      <c r="G79" s="19"/>
      <c r="H79" s="19"/>
      <c r="I79" s="19"/>
      <c r="J79" s="19"/>
      <c r="K79" s="19"/>
      <c r="L79" s="19"/>
      <c r="Z79" s="18"/>
    </row>
    <row r="80" spans="1:26" s="31" customFormat="1" x14ac:dyDescent="0.15">
      <c r="A80" s="19"/>
      <c r="B80" s="19"/>
      <c r="C80" s="19"/>
      <c r="D80" s="19"/>
      <c r="E80" s="19"/>
      <c r="F80" s="19"/>
      <c r="G80" s="19"/>
      <c r="H80" s="19"/>
      <c r="I80" s="19"/>
      <c r="J80" s="19"/>
      <c r="K80" s="19"/>
      <c r="L80" s="19"/>
      <c r="Z80" s="18"/>
    </row>
    <row r="81" spans="1:26" s="31" customFormat="1" x14ac:dyDescent="0.15">
      <c r="A81" s="19"/>
      <c r="B81" s="19"/>
      <c r="C81" s="19"/>
      <c r="D81" s="19"/>
      <c r="E81" s="19"/>
      <c r="F81" s="19"/>
      <c r="G81" s="19"/>
      <c r="H81" s="19"/>
      <c r="I81" s="19"/>
      <c r="J81" s="19"/>
      <c r="K81" s="19"/>
      <c r="L81" s="19"/>
      <c r="Z81" s="18"/>
    </row>
    <row r="82" spans="1:26" x14ac:dyDescent="0.15">
      <c r="A82" s="19"/>
      <c r="B82" s="19"/>
      <c r="C82" s="19"/>
      <c r="D82" s="19"/>
      <c r="E82" s="19"/>
      <c r="F82" s="19"/>
      <c r="G82" s="19"/>
      <c r="H82" s="19"/>
      <c r="I82" s="19"/>
      <c r="J82" s="19"/>
      <c r="K82" s="19"/>
      <c r="L82" s="19"/>
    </row>
    <row r="83" spans="1:26" ht="15" customHeight="1" x14ac:dyDescent="0.15">
      <c r="A83" s="19"/>
      <c r="B83" s="19"/>
      <c r="C83" s="19"/>
      <c r="D83" s="19"/>
      <c r="E83" s="19"/>
      <c r="F83" s="19"/>
      <c r="G83" s="19"/>
      <c r="H83" s="19"/>
      <c r="I83" s="19"/>
      <c r="J83" s="19"/>
      <c r="K83" s="19"/>
      <c r="L83" s="19"/>
    </row>
    <row r="84" spans="1:26" ht="15" customHeight="1"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row>
    <row r="88" spans="1:26" x14ac:dyDescent="0.15">
      <c r="A88" s="19"/>
      <c r="B88" s="19"/>
      <c r="C88" s="19"/>
      <c r="D88" s="19"/>
      <c r="E88" s="19"/>
      <c r="F88" s="19"/>
      <c r="G88" s="19"/>
      <c r="H88" s="19"/>
      <c r="I88" s="19"/>
      <c r="J88" s="19"/>
      <c r="K88" s="19"/>
      <c r="L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x14ac:dyDescent="0.15">
      <c r="A95" s="19"/>
      <c r="B95" s="19"/>
      <c r="C95" s="19"/>
      <c r="D95" s="19"/>
      <c r="E95" s="19"/>
      <c r="F95" s="19"/>
      <c r="G95" s="19"/>
      <c r="H95" s="19"/>
      <c r="I95" s="19"/>
      <c r="J95" s="19"/>
      <c r="K95" s="19"/>
      <c r="L95" s="19"/>
      <c r="Z95" s="19"/>
    </row>
    <row r="96" spans="1:26" x14ac:dyDescent="0.15">
      <c r="A96" s="19"/>
      <c r="B96" s="19"/>
      <c r="C96" s="19"/>
      <c r="D96" s="19"/>
      <c r="E96" s="19"/>
      <c r="F96" s="19"/>
      <c r="G96" s="19"/>
      <c r="H96" s="19"/>
      <c r="I96" s="19"/>
      <c r="J96" s="19"/>
      <c r="K96" s="19"/>
      <c r="L96" s="19"/>
      <c r="Z96" s="19"/>
    </row>
    <row r="97" spans="1:26" x14ac:dyDescent="0.15">
      <c r="A97" s="19"/>
      <c r="B97" s="19"/>
      <c r="C97" s="19"/>
      <c r="D97" s="19"/>
      <c r="E97" s="19"/>
      <c r="F97" s="19"/>
      <c r="G97" s="19"/>
      <c r="H97" s="19"/>
      <c r="I97" s="19"/>
      <c r="J97" s="19"/>
      <c r="K97" s="19"/>
      <c r="L97" s="19"/>
      <c r="Z97" s="19"/>
    </row>
    <row r="98" spans="1:26" ht="16.5" customHeight="1"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8" customHeight="1" x14ac:dyDescent="0.15">
      <c r="A100" s="19"/>
      <c r="B100" s="19"/>
      <c r="C100" s="19"/>
      <c r="D100" s="19"/>
      <c r="E100" s="19"/>
      <c r="F100" s="19"/>
      <c r="G100" s="19"/>
      <c r="H100" s="19"/>
      <c r="I100" s="19"/>
      <c r="J100" s="19"/>
      <c r="K100" s="19"/>
      <c r="L100" s="19"/>
    </row>
    <row r="101" spans="1:26" x14ac:dyDescent="0.15">
      <c r="A101" s="19"/>
      <c r="B101" s="19"/>
      <c r="C101" s="19"/>
      <c r="D101" s="19"/>
      <c r="E101" s="19"/>
      <c r="F101" s="19"/>
      <c r="G101" s="19"/>
      <c r="H101" s="19"/>
      <c r="I101" s="19"/>
      <c r="J101" s="19"/>
      <c r="K101" s="19"/>
      <c r="L101" s="19"/>
    </row>
    <row r="102" spans="1:26" x14ac:dyDescent="0.15">
      <c r="A102" s="19"/>
      <c r="B102" s="19"/>
      <c r="C102" s="19"/>
      <c r="D102" s="19"/>
      <c r="E102" s="19"/>
      <c r="F102" s="19"/>
      <c r="G102" s="19"/>
      <c r="H102" s="19"/>
      <c r="I102" s="19"/>
      <c r="J102" s="19"/>
      <c r="K102" s="19"/>
      <c r="L102" s="19"/>
    </row>
    <row r="103" spans="1:26" ht="13.15" customHeight="1" x14ac:dyDescent="0.15">
      <c r="B103" s="19"/>
      <c r="C103" s="19"/>
      <c r="D103" s="19"/>
      <c r="E103" s="19"/>
      <c r="F103" s="19"/>
      <c r="G103" s="19"/>
      <c r="H103" s="19"/>
      <c r="I103" s="19"/>
      <c r="J103" s="19"/>
      <c r="K103" s="19"/>
    </row>
    <row r="104" spans="1:26" ht="13.5" customHeight="1" x14ac:dyDescent="0.15"/>
    <row r="105" spans="1:26" ht="13.15" customHeight="1" x14ac:dyDescent="0.15"/>
    <row r="106" spans="1:26" ht="16.899999999999999" customHeight="1" x14ac:dyDescent="0.15">
      <c r="A106" s="19"/>
      <c r="L106" s="19"/>
    </row>
    <row r="107" spans="1:26" ht="16.899999999999999" customHeight="1" x14ac:dyDescent="0.15">
      <c r="A107" s="19"/>
      <c r="L107" s="19"/>
    </row>
    <row r="108" spans="1:26" ht="16.5" customHeight="1" x14ac:dyDescent="0.15">
      <c r="B108" s="19"/>
      <c r="C108" s="19"/>
      <c r="D108" s="19"/>
      <c r="E108" s="19"/>
      <c r="F108" s="19"/>
      <c r="G108" s="19"/>
      <c r="H108" s="19"/>
      <c r="I108" s="19"/>
      <c r="J108" s="19"/>
      <c r="K108" s="19"/>
    </row>
    <row r="109" spans="1:26" ht="18" customHeight="1" x14ac:dyDescent="0.15">
      <c r="A109" s="102"/>
      <c r="B109" s="186" t="s">
        <v>10</v>
      </c>
      <c r="C109" s="186"/>
      <c r="D109" s="186"/>
      <c r="E109" s="186"/>
      <c r="F109" s="186"/>
      <c r="G109" s="186"/>
      <c r="H109" s="186"/>
      <c r="I109" s="186"/>
      <c r="J109" s="186"/>
      <c r="K109" s="186"/>
      <c r="L109" s="186"/>
      <c r="M109" s="1"/>
      <c r="Z109" s="31"/>
    </row>
    <row r="110" spans="1:26" ht="18" customHeight="1" x14ac:dyDescent="0.15">
      <c r="A110" s="102"/>
      <c r="B110" s="103"/>
      <c r="C110" s="103"/>
      <c r="D110" s="103"/>
      <c r="E110" s="103"/>
      <c r="F110" s="103"/>
      <c r="G110" s="103"/>
      <c r="H110" s="103"/>
      <c r="I110" s="103"/>
      <c r="J110" s="103"/>
      <c r="K110" s="103"/>
      <c r="L110" s="103"/>
      <c r="M110" s="1"/>
      <c r="Z110" s="31"/>
    </row>
    <row r="111" spans="1:26" ht="18" customHeight="1" x14ac:dyDescent="0.15">
      <c r="A111" s="102"/>
      <c r="B111" s="103"/>
      <c r="C111" s="103"/>
      <c r="D111" s="103"/>
      <c r="E111" s="103"/>
      <c r="F111" s="103"/>
      <c r="G111" s="103"/>
      <c r="H111" s="103"/>
      <c r="I111" s="103"/>
      <c r="J111" s="103"/>
      <c r="K111" s="103"/>
      <c r="L111" s="103"/>
      <c r="M111" s="1"/>
      <c r="Z111" s="31"/>
    </row>
    <row r="112" spans="1:26" ht="18" customHeight="1" x14ac:dyDescent="0.15">
      <c r="A112" s="102"/>
      <c r="B112" s="103"/>
      <c r="C112" s="103"/>
      <c r="D112" s="103"/>
      <c r="E112" s="103"/>
      <c r="F112" s="103"/>
      <c r="G112" s="103"/>
      <c r="H112" s="103"/>
      <c r="I112" s="103"/>
      <c r="J112" s="103"/>
      <c r="K112" s="103"/>
      <c r="L112" s="103"/>
      <c r="M112" s="1"/>
      <c r="Z112" s="31"/>
    </row>
    <row r="113" spans="1:26" ht="18" customHeight="1" x14ac:dyDescent="0.15">
      <c r="A113" s="102"/>
      <c r="B113" s="103"/>
      <c r="C113" s="103"/>
      <c r="D113" s="103"/>
      <c r="E113" s="103"/>
      <c r="F113" s="103"/>
      <c r="G113" s="103"/>
      <c r="H113" s="103"/>
      <c r="I113" s="103"/>
      <c r="J113" s="103"/>
      <c r="K113" s="103"/>
      <c r="L113" s="103"/>
      <c r="M113" s="1"/>
      <c r="Z113" s="31"/>
    </row>
    <row r="114" spans="1:26" ht="18" customHeight="1" x14ac:dyDescent="0.15">
      <c r="A114" s="102"/>
      <c r="B114" s="103"/>
      <c r="C114" s="103"/>
      <c r="D114" s="103"/>
      <c r="E114"/>
      <c r="F114" s="104"/>
      <c r="G114"/>
      <c r="H114" s="103"/>
      <c r="I114" s="103"/>
      <c r="J114" s="103"/>
      <c r="K114" s="103"/>
      <c r="L114" s="103"/>
      <c r="M114" s="1"/>
      <c r="Z114" s="31"/>
    </row>
    <row r="115" spans="1:26" ht="18" customHeight="1" x14ac:dyDescent="0.15">
      <c r="A115" s="103"/>
      <c r="B115" s="103"/>
      <c r="C115" s="103"/>
      <c r="D115" s="103"/>
      <c r="E115"/>
      <c r="F115" s="105"/>
      <c r="G115"/>
      <c r="H115" s="103"/>
      <c r="I115" s="103"/>
      <c r="J115" s="103"/>
      <c r="K115" s="103"/>
      <c r="L115" s="103"/>
      <c r="M115" s="1"/>
      <c r="Z115" s="31"/>
    </row>
    <row r="116" spans="1:26" ht="18" customHeight="1" x14ac:dyDescent="0.15">
      <c r="A116" s="103"/>
      <c r="B116" s="103"/>
      <c r="C116" s="103"/>
      <c r="D116" s="103"/>
      <c r="E116" s="103"/>
      <c r="F116" s="103"/>
      <c r="G116" s="103"/>
      <c r="H116" s="103"/>
      <c r="I116" s="103"/>
      <c r="J116" s="103"/>
      <c r="K116" s="103"/>
      <c r="L116" s="103"/>
      <c r="M116" s="1"/>
      <c r="Z116" s="31"/>
    </row>
    <row r="117" spans="1:26" ht="18" customHeight="1" x14ac:dyDescent="0.15">
      <c r="A117" s="103"/>
      <c r="B117" s="103"/>
      <c r="C117" s="103"/>
      <c r="D117" s="103"/>
      <c r="E117" s="103"/>
      <c r="F117" s="103"/>
      <c r="G117" s="103"/>
      <c r="H117" s="103"/>
      <c r="I117" s="103"/>
      <c r="J117" s="103"/>
      <c r="K117" s="103"/>
      <c r="L117" s="103"/>
      <c r="M117" s="1"/>
      <c r="Z117" s="31"/>
    </row>
    <row r="118" spans="1:26" ht="18" customHeight="1" x14ac:dyDescent="0.15">
      <c r="A118" s="103"/>
      <c r="B118" s="103"/>
      <c r="C118" s="103"/>
      <c r="D118" s="103"/>
      <c r="E118" s="103"/>
      <c r="F118" s="103"/>
      <c r="G118" s="103"/>
      <c r="H118" s="103"/>
      <c r="I118" s="103"/>
      <c r="J118" s="103"/>
      <c r="K118" s="103"/>
      <c r="L118" s="103"/>
      <c r="M118" s="1"/>
      <c r="Z118" s="31"/>
    </row>
    <row r="119" spans="1:26" ht="18" customHeight="1" x14ac:dyDescent="0.15">
      <c r="A119" s="103"/>
      <c r="B119" s="103"/>
      <c r="C119" s="103"/>
      <c r="D119" s="103"/>
      <c r="E119" s="103"/>
      <c r="F119" s="103"/>
      <c r="G119" s="103"/>
      <c r="H119" s="103"/>
      <c r="I119" s="103"/>
      <c r="J119" s="103"/>
      <c r="K119" s="103"/>
      <c r="L119" s="103"/>
      <c r="M119" s="1"/>
      <c r="Z119" s="31"/>
    </row>
    <row r="120" spans="1:26" ht="18" customHeight="1" x14ac:dyDescent="0.15">
      <c r="A120" s="103"/>
      <c r="B120" s="103"/>
      <c r="C120" s="103"/>
      <c r="D120" s="103"/>
      <c r="E120" s="103"/>
      <c r="F120" s="103"/>
      <c r="G120" s="103"/>
      <c r="H120" s="103"/>
      <c r="I120" s="103"/>
      <c r="J120" s="103"/>
      <c r="K120" s="103"/>
      <c r="L120" s="103"/>
      <c r="M120" s="1"/>
      <c r="Z120" s="31"/>
    </row>
    <row r="121" spans="1:26" ht="18" customHeight="1" x14ac:dyDescent="0.15">
      <c r="A121" s="103"/>
      <c r="B121" s="103"/>
      <c r="C121" s="103"/>
      <c r="D121" s="103"/>
      <c r="E121" s="103"/>
      <c r="F121" s="103"/>
      <c r="G121" s="103"/>
      <c r="H121" s="103"/>
      <c r="I121" s="103"/>
      <c r="J121" s="103"/>
      <c r="K121" s="103"/>
      <c r="L121" s="103"/>
      <c r="M121" s="1"/>
      <c r="Z121" s="31"/>
    </row>
    <row r="122" spans="1:26" ht="18" customHeight="1" x14ac:dyDescent="0.15">
      <c r="A122" s="103"/>
      <c r="B122" s="103"/>
      <c r="C122" s="103"/>
      <c r="D122" s="103"/>
      <c r="E122" s="103"/>
      <c r="F122" s="103"/>
      <c r="G122" s="103"/>
      <c r="H122" s="103"/>
      <c r="I122" s="103"/>
      <c r="J122" s="103"/>
      <c r="K122" s="103"/>
      <c r="L122" s="103"/>
      <c r="M122" s="1"/>
      <c r="Z122" s="31"/>
    </row>
    <row r="123" spans="1:26" ht="18" customHeight="1" x14ac:dyDescent="0.15">
      <c r="A123" s="103"/>
      <c r="B123" s="103"/>
      <c r="C123" s="103"/>
      <c r="D123" s="103"/>
      <c r="E123" s="103"/>
      <c r="F123" s="103"/>
      <c r="G123" s="103"/>
      <c r="H123" s="103"/>
      <c r="I123" s="103"/>
      <c r="J123" s="103"/>
      <c r="K123" s="103"/>
      <c r="L123" s="103"/>
      <c r="M123" s="1"/>
      <c r="Z123" s="31"/>
    </row>
    <row r="124" spans="1:26" ht="18" customHeight="1" x14ac:dyDescent="0.15">
      <c r="A124" s="103"/>
      <c r="B124" s="103"/>
      <c r="C124" s="103"/>
      <c r="D124" s="103"/>
      <c r="E124" s="103"/>
      <c r="F124" s="103"/>
      <c r="G124" s="103"/>
      <c r="H124" s="103"/>
      <c r="I124" s="103"/>
      <c r="J124" s="103"/>
      <c r="K124" s="103"/>
      <c r="L124" s="103"/>
      <c r="M124" s="1"/>
      <c r="Z124" s="31"/>
    </row>
    <row r="125" spans="1:26" ht="18" customHeight="1" x14ac:dyDescent="0.15">
      <c r="A125" s="103"/>
      <c r="B125" s="103"/>
      <c r="C125" s="103"/>
      <c r="D125" s="103"/>
      <c r="E125" s="103"/>
      <c r="F125" s="103"/>
      <c r="G125" s="103"/>
      <c r="H125" s="103"/>
      <c r="I125" s="103"/>
      <c r="J125" s="103"/>
      <c r="K125" s="103"/>
      <c r="L125" s="103"/>
      <c r="M125" s="1"/>
      <c r="Z125" s="31"/>
    </row>
    <row r="126" spans="1:26" ht="18" customHeight="1" x14ac:dyDescent="0.15">
      <c r="A126" s="103"/>
      <c r="B126" s="103"/>
      <c r="C126" s="103"/>
      <c r="D126" s="103"/>
      <c r="E126" s="103"/>
      <c r="F126" s="103"/>
      <c r="G126" s="103"/>
      <c r="H126" s="103"/>
      <c r="I126" s="103"/>
      <c r="J126" s="103"/>
      <c r="K126" s="103"/>
      <c r="L126" s="103"/>
      <c r="M126" s="1"/>
      <c r="Z126" s="31"/>
    </row>
    <row r="127" spans="1:26" ht="18" customHeight="1" x14ac:dyDescent="0.15">
      <c r="A127" s="103"/>
      <c r="B127" s="103"/>
      <c r="C127" s="103"/>
      <c r="D127" s="103"/>
      <c r="E127" s="103"/>
      <c r="F127" s="103"/>
      <c r="G127" s="103"/>
      <c r="H127" s="103"/>
      <c r="I127" s="103"/>
      <c r="J127" s="103"/>
      <c r="K127" s="103"/>
      <c r="L127" s="103"/>
      <c r="M127" s="1"/>
      <c r="Z127" s="31"/>
    </row>
    <row r="128" spans="1:26" ht="18" customHeight="1" x14ac:dyDescent="0.15">
      <c r="A128" s="103"/>
      <c r="B128" s="103"/>
      <c r="C128" s="103"/>
      <c r="D128" s="103"/>
      <c r="E128" s="103"/>
      <c r="F128" s="103"/>
      <c r="G128" s="103"/>
      <c r="H128" s="103"/>
      <c r="I128" s="103"/>
      <c r="J128" s="103"/>
      <c r="K128" s="103"/>
      <c r="L128" s="103"/>
      <c r="M128" s="1"/>
      <c r="Z128" s="31"/>
    </row>
    <row r="129" spans="1:26" ht="18" customHeight="1" x14ac:dyDescent="0.15">
      <c r="A129" s="103"/>
      <c r="B129" s="103"/>
      <c r="C129" s="103"/>
      <c r="D129" s="103"/>
      <c r="E129" s="103"/>
      <c r="F129" s="103"/>
      <c r="G129" s="103"/>
      <c r="H129" s="103"/>
      <c r="I129" s="103"/>
      <c r="J129" s="103"/>
      <c r="K129" s="103"/>
      <c r="L129" s="103"/>
      <c r="M129" s="1"/>
      <c r="Z129" s="31"/>
    </row>
    <row r="130" spans="1:26" ht="18" customHeight="1" x14ac:dyDescent="0.15">
      <c r="A130" s="103"/>
      <c r="B130" s="103"/>
      <c r="C130" s="103"/>
      <c r="D130" s="103"/>
      <c r="E130" s="103"/>
      <c r="F130" s="103"/>
      <c r="G130" s="103"/>
      <c r="H130" s="103"/>
      <c r="I130" s="103"/>
      <c r="J130" s="103"/>
      <c r="K130" s="103"/>
      <c r="L130" s="103"/>
      <c r="M130" s="1"/>
      <c r="Z130" s="31"/>
    </row>
    <row r="131" spans="1:26" ht="18" customHeight="1" x14ac:dyDescent="0.15">
      <c r="A131" s="103"/>
      <c r="B131" s="103"/>
      <c r="C131" s="103"/>
      <c r="D131" s="103"/>
      <c r="E131" s="103"/>
      <c r="F131" s="103"/>
      <c r="G131" s="103"/>
      <c r="H131" s="103"/>
      <c r="I131" s="103"/>
      <c r="J131" s="103"/>
      <c r="K131" s="103"/>
      <c r="L131" s="103"/>
      <c r="M131" s="1"/>
      <c r="Z131" s="31"/>
    </row>
    <row r="132" spans="1:26" ht="18" customHeight="1" x14ac:dyDescent="0.15">
      <c r="A132" s="103"/>
      <c r="B132" s="103"/>
      <c r="C132" s="103"/>
      <c r="D132" s="103"/>
      <c r="E132" s="103"/>
      <c r="F132" s="103"/>
      <c r="G132" s="103"/>
      <c r="H132" s="103"/>
      <c r="I132" s="103"/>
      <c r="J132" s="103"/>
      <c r="K132" s="103"/>
      <c r="L132" s="103"/>
      <c r="M132" s="1"/>
      <c r="Z132" s="31"/>
    </row>
    <row r="133" spans="1:26" ht="18" customHeight="1" x14ac:dyDescent="0.15">
      <c r="A133" s="103"/>
      <c r="B133" s="103"/>
      <c r="C133" s="103"/>
      <c r="D133" s="103"/>
      <c r="E133" s="103"/>
      <c r="F133" s="103"/>
      <c r="G133" s="103"/>
      <c r="H133" s="103"/>
      <c r="I133" s="103"/>
      <c r="J133" s="103"/>
      <c r="K133" s="103"/>
      <c r="L133" s="103"/>
      <c r="M133" s="1"/>
      <c r="Z133" s="31"/>
    </row>
    <row r="134" spans="1:26" ht="18" customHeight="1" x14ac:dyDescent="0.15">
      <c r="A134" s="103"/>
      <c r="B134" s="103"/>
      <c r="C134" s="103"/>
      <c r="D134" s="103"/>
      <c r="E134" s="103"/>
      <c r="F134" s="103"/>
      <c r="G134" s="103"/>
      <c r="H134" s="103"/>
      <c r="I134" s="103"/>
      <c r="J134" s="103"/>
      <c r="K134" s="103"/>
      <c r="L134" s="103"/>
      <c r="M134" s="1"/>
      <c r="Z134" s="31"/>
    </row>
    <row r="135" spans="1:26" ht="18" customHeight="1" x14ac:dyDescent="0.15">
      <c r="A135" s="103"/>
      <c r="B135" s="103"/>
      <c r="C135" s="103"/>
      <c r="D135" s="103"/>
      <c r="E135" s="103"/>
      <c r="F135" s="103"/>
      <c r="G135" s="103"/>
      <c r="H135" s="103"/>
      <c r="I135" s="103"/>
      <c r="J135" s="103"/>
      <c r="K135" s="103"/>
      <c r="L135" s="103"/>
      <c r="M135" s="1"/>
      <c r="Z135" s="31"/>
    </row>
    <row r="136" spans="1:26" ht="18" customHeight="1" x14ac:dyDescent="0.15">
      <c r="A136" s="103"/>
      <c r="B136" s="103"/>
      <c r="C136" s="103"/>
      <c r="D136" s="103"/>
      <c r="E136" s="103"/>
      <c r="F136" s="103"/>
      <c r="G136" s="103"/>
      <c r="H136" s="103"/>
      <c r="I136" s="103"/>
      <c r="J136" s="103"/>
      <c r="K136" s="103"/>
      <c r="L136" s="103"/>
      <c r="M136" s="1"/>
      <c r="Z136" s="31"/>
    </row>
    <row r="137" spans="1:26" ht="18" customHeight="1" x14ac:dyDescent="0.15">
      <c r="A137" s="103"/>
      <c r="B137" s="103"/>
      <c r="C137" s="103"/>
      <c r="D137" s="103"/>
      <c r="E137" s="103"/>
      <c r="F137" s="103"/>
      <c r="G137" s="103"/>
      <c r="H137" s="103"/>
      <c r="I137" s="103"/>
      <c r="J137" s="103"/>
      <c r="K137" s="103"/>
      <c r="L137" s="103"/>
      <c r="M137" s="1"/>
      <c r="Z137" s="31"/>
    </row>
    <row r="138" spans="1:26" ht="18" customHeight="1" x14ac:dyDescent="0.15">
      <c r="A138" s="103"/>
      <c r="B138" s="103"/>
      <c r="C138" s="103"/>
      <c r="D138" s="103"/>
      <c r="E138" s="103"/>
      <c r="F138" s="103"/>
      <c r="G138" s="103"/>
      <c r="H138" s="103"/>
      <c r="I138" s="103"/>
      <c r="J138" s="103"/>
      <c r="K138" s="103"/>
      <c r="L138" s="103"/>
      <c r="M138" s="1"/>
      <c r="Z138" s="31"/>
    </row>
    <row r="139" spans="1:26" ht="18" customHeight="1" x14ac:dyDescent="0.15">
      <c r="A139" s="103"/>
      <c r="B139" s="103"/>
      <c r="C139" s="103"/>
      <c r="D139" s="103"/>
      <c r="E139" s="103"/>
      <c r="F139" s="103"/>
      <c r="G139" s="103"/>
      <c r="H139" s="103"/>
      <c r="I139" s="103"/>
      <c r="J139" s="103"/>
      <c r="K139" s="103"/>
      <c r="L139" s="103"/>
      <c r="M139" s="1"/>
      <c r="Z139" s="31"/>
    </row>
    <row r="140" spans="1:26" ht="18" customHeight="1" x14ac:dyDescent="0.15">
      <c r="A140" s="103"/>
      <c r="B140" s="103"/>
      <c r="C140" s="103"/>
      <c r="D140" s="103"/>
      <c r="E140" s="103"/>
      <c r="F140" s="103"/>
      <c r="G140" s="103"/>
      <c r="H140" s="103"/>
      <c r="I140" s="103"/>
      <c r="J140" s="103"/>
      <c r="K140" s="103"/>
      <c r="L140" s="103"/>
      <c r="M140" s="1"/>
      <c r="Z140" s="31"/>
    </row>
    <row r="141" spans="1:26" ht="18" customHeight="1" x14ac:dyDescent="0.15">
      <c r="A141" s="103"/>
      <c r="B141" s="103"/>
      <c r="C141" s="103"/>
      <c r="D141" s="103"/>
      <c r="E141" s="103"/>
      <c r="F141" s="103"/>
      <c r="G141" s="103"/>
      <c r="H141" s="103"/>
      <c r="I141" s="103"/>
      <c r="J141" s="103"/>
      <c r="K141" s="103"/>
      <c r="L141" s="103"/>
      <c r="M141" s="1"/>
      <c r="Z141" s="31"/>
    </row>
    <row r="142" spans="1:26" ht="18" customHeight="1" x14ac:dyDescent="0.15">
      <c r="A142" s="103"/>
      <c r="B142" s="103"/>
      <c r="C142" s="103"/>
      <c r="D142" s="103"/>
      <c r="E142" s="103"/>
      <c r="F142" s="103"/>
      <c r="G142" s="103"/>
      <c r="H142" s="103"/>
      <c r="I142" s="103"/>
      <c r="J142" s="103"/>
      <c r="K142" s="103"/>
      <c r="L142" s="103"/>
      <c r="M142" s="1"/>
      <c r="Z142" s="31"/>
    </row>
    <row r="143" spans="1:26" ht="18" customHeight="1" x14ac:dyDescent="0.15">
      <c r="A143" s="103"/>
      <c r="B143" s="103"/>
      <c r="C143" s="103"/>
      <c r="D143" s="103"/>
      <c r="E143" s="103"/>
      <c r="F143" s="103"/>
      <c r="G143" s="103"/>
      <c r="H143" s="103"/>
      <c r="I143" s="103"/>
      <c r="J143" s="103"/>
      <c r="K143" s="103"/>
      <c r="L143" s="103"/>
      <c r="M143" s="1"/>
      <c r="Z143" s="31"/>
    </row>
    <row r="144" spans="1:26" ht="18" customHeight="1" x14ac:dyDescent="0.15">
      <c r="A144" s="19"/>
      <c r="B144" s="19"/>
      <c r="C144" s="19"/>
      <c r="D144" s="19"/>
      <c r="E144" s="19"/>
      <c r="F144" s="19"/>
      <c r="G144" s="19"/>
      <c r="H144" s="19"/>
      <c r="I144" s="19"/>
      <c r="J144" s="19"/>
      <c r="K144" s="19"/>
      <c r="L144" s="19"/>
      <c r="M144" s="19"/>
      <c r="Z144" s="31"/>
    </row>
    <row r="145" spans="1:26" ht="18" customHeight="1" x14ac:dyDescent="0.15">
      <c r="A145" s="19"/>
      <c r="B145" s="19"/>
      <c r="C145" s="19"/>
      <c r="D145" s="19"/>
      <c r="E145" s="19"/>
      <c r="F145" s="19"/>
      <c r="G145" s="19"/>
      <c r="H145" s="19"/>
      <c r="I145" s="19"/>
      <c r="J145" s="19"/>
      <c r="K145" s="19"/>
      <c r="L145" s="19"/>
      <c r="M145" s="19"/>
      <c r="Z145" s="31"/>
    </row>
    <row r="146" spans="1:26" ht="18" customHeight="1" x14ac:dyDescent="0.15">
      <c r="A146" s="19"/>
      <c r="B146" s="19"/>
      <c r="C146" s="19"/>
      <c r="D146" s="19"/>
      <c r="E146" s="19"/>
      <c r="F146" s="19"/>
      <c r="G146" s="19"/>
      <c r="H146" s="19"/>
      <c r="I146" s="19"/>
      <c r="J146" s="19"/>
      <c r="K146" s="19"/>
      <c r="L146" s="19"/>
      <c r="M146" s="19"/>
      <c r="Z146" s="31"/>
    </row>
    <row r="147" spans="1:26" ht="18" customHeight="1" x14ac:dyDescent="0.15">
      <c r="A147" s="19"/>
      <c r="B147" s="19"/>
      <c r="C147" s="19"/>
      <c r="D147" s="19"/>
      <c r="E147" s="19"/>
      <c r="F147" s="19"/>
      <c r="G147" s="19"/>
      <c r="H147" s="19"/>
      <c r="I147" s="19"/>
      <c r="J147" s="19"/>
      <c r="K147" s="19"/>
      <c r="L147" s="19"/>
      <c r="M147" s="19"/>
      <c r="Z147" s="31"/>
    </row>
    <row r="148" spans="1:26" ht="18" customHeight="1" x14ac:dyDescent="0.15">
      <c r="A148" s="19"/>
      <c r="B148" s="19"/>
      <c r="C148" s="19"/>
      <c r="D148" s="19"/>
      <c r="E148" s="19"/>
      <c r="F148" s="19"/>
      <c r="G148" s="19"/>
      <c r="H148" s="19"/>
      <c r="I148" s="19"/>
      <c r="J148" s="19"/>
      <c r="K148" s="19"/>
      <c r="L148" s="19"/>
      <c r="M148" s="19"/>
      <c r="Z148" s="31"/>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9"/>
      <c r="B161" s="19"/>
      <c r="C161" s="19"/>
      <c r="D161" s="19"/>
      <c r="E161" s="19"/>
      <c r="F161" s="19"/>
      <c r="G161" s="19"/>
      <c r="H161" s="19"/>
      <c r="I161" s="19"/>
      <c r="J161" s="19"/>
      <c r="K161" s="19"/>
      <c r="L161" s="19"/>
      <c r="Z161" s="18"/>
    </row>
    <row r="162" spans="1:26" s="31" customFormat="1" x14ac:dyDescent="0.15">
      <c r="A162" s="19"/>
      <c r="B162" s="19"/>
      <c r="C162" s="19"/>
      <c r="D162" s="19"/>
      <c r="E162" s="19"/>
      <c r="F162" s="19"/>
      <c r="G162" s="19"/>
      <c r="H162" s="19"/>
      <c r="I162" s="19"/>
      <c r="J162" s="19"/>
      <c r="K162" s="19"/>
      <c r="L162" s="19"/>
      <c r="Z162" s="18"/>
    </row>
    <row r="163" spans="1:26" s="31" customFormat="1" x14ac:dyDescent="0.15">
      <c r="A163" s="19"/>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8"/>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8"/>
      <c r="B169" s="19"/>
      <c r="C169" s="19"/>
      <c r="D169" s="19"/>
      <c r="E169" s="19"/>
      <c r="F169" s="19"/>
      <c r="G169" s="19"/>
      <c r="H169" s="19"/>
      <c r="I169" s="19"/>
      <c r="J169" s="19"/>
      <c r="K169" s="19"/>
      <c r="L169" s="19"/>
      <c r="Z169" s="18"/>
    </row>
    <row r="170" spans="1:26" s="31" customFormat="1" x14ac:dyDescent="0.15">
      <c r="A170" s="18"/>
      <c r="B170" s="19"/>
      <c r="C170" s="19"/>
      <c r="D170" s="19"/>
      <c r="E170" s="19"/>
      <c r="F170" s="19"/>
      <c r="G170" s="19"/>
      <c r="H170" s="19"/>
      <c r="I170" s="19"/>
      <c r="J170" s="19"/>
      <c r="K170" s="19"/>
      <c r="L170" s="19"/>
      <c r="Z170" s="18"/>
    </row>
    <row r="171" spans="1:26" s="31" customFormat="1" x14ac:dyDescent="0.15">
      <c r="A171" s="19"/>
      <c r="B171" s="19"/>
      <c r="C171" s="19"/>
      <c r="D171" s="19"/>
      <c r="E171" s="19"/>
      <c r="F171" s="19"/>
      <c r="G171" s="19"/>
      <c r="H171" s="19"/>
      <c r="I171" s="19"/>
      <c r="J171" s="19"/>
      <c r="K171" s="19"/>
      <c r="L171" s="19"/>
      <c r="Z171" s="18"/>
    </row>
    <row r="172" spans="1:26" s="31" customFormat="1" x14ac:dyDescent="0.15">
      <c r="A172" s="19"/>
      <c r="B172" s="19"/>
      <c r="C172" s="19"/>
      <c r="D172" s="19"/>
      <c r="E172" s="19"/>
      <c r="F172" s="19"/>
      <c r="G172" s="19"/>
      <c r="H172" s="19"/>
      <c r="I172" s="19"/>
      <c r="J172" s="19"/>
      <c r="K172" s="19"/>
      <c r="L172" s="19"/>
      <c r="Z172" s="18"/>
    </row>
    <row r="173" spans="1:26" s="31" customFormat="1" x14ac:dyDescent="0.15">
      <c r="A173" s="19"/>
      <c r="B173" s="18"/>
      <c r="C173" s="18"/>
      <c r="D173" s="18"/>
      <c r="E173" s="18"/>
      <c r="F173" s="18"/>
      <c r="G173" s="18"/>
      <c r="H173" s="18"/>
      <c r="I173" s="18"/>
      <c r="J173" s="18"/>
      <c r="K173" s="18"/>
      <c r="L173" s="19"/>
      <c r="Z173" s="18"/>
    </row>
    <row r="174" spans="1:26" s="31" customFormat="1" x14ac:dyDescent="0.15">
      <c r="A174" s="19"/>
      <c r="B174" s="18"/>
      <c r="C174" s="18"/>
      <c r="D174" s="18"/>
      <c r="E174" s="18"/>
      <c r="F174" s="18"/>
      <c r="G174" s="18"/>
      <c r="H174" s="18"/>
      <c r="I174" s="18"/>
      <c r="J174" s="18"/>
      <c r="K174" s="18"/>
      <c r="L174" s="19"/>
      <c r="Z174" s="18"/>
    </row>
  </sheetData>
  <mergeCells count="91">
    <mergeCell ref="B109:L109"/>
    <mergeCell ref="B60:F60"/>
    <mergeCell ref="G60:K60"/>
    <mergeCell ref="B54:K54"/>
    <mergeCell ref="B56:K56"/>
    <mergeCell ref="B58:E58"/>
    <mergeCell ref="G58:H58"/>
    <mergeCell ref="J58:K58"/>
    <mergeCell ref="B59:F59"/>
    <mergeCell ref="G59:K59"/>
    <mergeCell ref="G40:K40"/>
    <mergeCell ref="B32:F32"/>
    <mergeCell ref="G32:K32"/>
    <mergeCell ref="C33:F33"/>
    <mergeCell ref="G33:K33"/>
    <mergeCell ref="C38:F38"/>
    <mergeCell ref="G38:K38"/>
    <mergeCell ref="C34:F34"/>
    <mergeCell ref="G34:K34"/>
    <mergeCell ref="C37:F37"/>
    <mergeCell ref="G37:K37"/>
    <mergeCell ref="C36:F36"/>
    <mergeCell ref="G36:K36"/>
    <mergeCell ref="C35:F35"/>
    <mergeCell ref="G35:K35"/>
    <mergeCell ref="D52:E52"/>
    <mergeCell ref="F52:G52"/>
    <mergeCell ref="H52:I52"/>
    <mergeCell ref="J52:K52"/>
    <mergeCell ref="B46:K46"/>
    <mergeCell ref="B47:K47"/>
    <mergeCell ref="B48:K48"/>
    <mergeCell ref="D49:E49"/>
    <mergeCell ref="F49:G49"/>
    <mergeCell ref="H49:I49"/>
    <mergeCell ref="J49:K49"/>
    <mergeCell ref="C39:F39"/>
    <mergeCell ref="G39:K39"/>
    <mergeCell ref="C40:F40"/>
    <mergeCell ref="D53:E53"/>
    <mergeCell ref="F53:G53"/>
    <mergeCell ref="H53:I53"/>
    <mergeCell ref="J53:K53"/>
    <mergeCell ref="D50:E50"/>
    <mergeCell ref="F50:G50"/>
    <mergeCell ref="H50:I50"/>
    <mergeCell ref="J50:K50"/>
    <mergeCell ref="D51:E51"/>
    <mergeCell ref="F51:G51"/>
    <mergeCell ref="H51:I51"/>
    <mergeCell ref="J51:K51"/>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9:B53">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50:C53">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41:K53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3"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29" zoomScaleNormal="106" zoomScaleSheetLayoutView="100"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10" t="s">
        <v>439</v>
      </c>
      <c r="C1" s="110"/>
      <c r="D1" s="110"/>
      <c r="E1" s="110"/>
      <c r="F1" s="110"/>
      <c r="G1" s="110"/>
      <c r="H1" s="110"/>
      <c r="I1" s="110"/>
      <c r="J1" s="110"/>
      <c r="K1" s="110"/>
      <c r="L1" s="25"/>
      <c r="M1" s="44"/>
      <c r="N1" s="44"/>
      <c r="O1" s="44"/>
      <c r="P1" s="44"/>
      <c r="Q1" s="44"/>
      <c r="R1" s="44"/>
      <c r="S1" s="44"/>
      <c r="T1" s="44"/>
      <c r="U1" s="44"/>
      <c r="V1" s="44"/>
      <c r="W1" s="44"/>
      <c r="X1" s="44"/>
      <c r="Y1" s="44"/>
    </row>
    <row r="2" spans="1:26" ht="27.95" customHeight="1" x14ac:dyDescent="0.15">
      <c r="A2" s="28"/>
      <c r="B2" s="26" t="s">
        <v>0</v>
      </c>
      <c r="C2" s="75" t="s">
        <v>619</v>
      </c>
      <c r="D2" s="27" t="s">
        <v>5</v>
      </c>
      <c r="E2" s="29" t="s">
        <v>21</v>
      </c>
      <c r="F2" s="26" t="s">
        <v>2</v>
      </c>
      <c r="G2" s="30" t="s">
        <v>23</v>
      </c>
      <c r="H2" s="27" t="s">
        <v>20</v>
      </c>
      <c r="I2" s="29" t="s">
        <v>224</v>
      </c>
      <c r="J2" s="27" t="s">
        <v>3</v>
      </c>
      <c r="K2" s="29" t="s">
        <v>225</v>
      </c>
      <c r="L2" s="28"/>
      <c r="M2" s="44"/>
      <c r="N2" s="44"/>
      <c r="O2" s="44"/>
      <c r="P2" s="44"/>
      <c r="Q2" s="44"/>
      <c r="R2" s="44"/>
      <c r="S2" s="44"/>
      <c r="T2" s="44"/>
      <c r="U2" s="44"/>
      <c r="V2" s="44"/>
      <c r="W2" s="44"/>
      <c r="X2" s="44"/>
      <c r="Y2" s="44"/>
      <c r="Z2" s="44"/>
    </row>
    <row r="3" spans="1:26" ht="27.95" customHeight="1" x14ac:dyDescent="0.15">
      <c r="A3" s="28"/>
      <c r="B3" s="27" t="s">
        <v>1</v>
      </c>
      <c r="C3" s="111" t="s">
        <v>620</v>
      </c>
      <c r="D3" s="111"/>
      <c r="E3" s="111"/>
      <c r="F3" s="111"/>
      <c r="G3" s="27" t="s">
        <v>4</v>
      </c>
      <c r="H3" s="112" t="s">
        <v>621</v>
      </c>
      <c r="I3" s="112"/>
      <c r="J3" s="112"/>
      <c r="K3" s="112"/>
      <c r="L3" s="28"/>
      <c r="M3" s="44"/>
      <c r="N3" s="44"/>
      <c r="O3" s="44"/>
      <c r="P3" s="44"/>
      <c r="Q3" s="44"/>
      <c r="R3" s="44"/>
      <c r="S3" s="44"/>
      <c r="T3" s="44"/>
      <c r="U3" s="44"/>
      <c r="V3" s="44"/>
      <c r="W3" s="44"/>
      <c r="X3" s="44"/>
      <c r="Y3" s="44"/>
      <c r="Z3" s="44"/>
    </row>
    <row r="4" spans="1:26" x14ac:dyDescent="0.15">
      <c r="M4" s="44"/>
      <c r="N4" s="44"/>
      <c r="O4" s="44"/>
      <c r="P4" s="44"/>
      <c r="Q4" s="44"/>
      <c r="R4" s="44"/>
      <c r="S4" s="44"/>
      <c r="T4" s="44"/>
      <c r="U4" s="44"/>
      <c r="V4" s="44"/>
      <c r="W4" s="44"/>
      <c r="X4" s="44"/>
      <c r="Y4" s="44"/>
      <c r="Z4" s="44"/>
    </row>
    <row r="5" spans="1:26" ht="33" customHeight="1" x14ac:dyDescent="0.15">
      <c r="A5" s="23"/>
      <c r="B5" s="113" t="s">
        <v>474</v>
      </c>
      <c r="C5" s="113"/>
      <c r="D5" s="113"/>
      <c r="E5" s="113"/>
      <c r="F5" s="113"/>
      <c r="G5" s="113"/>
      <c r="H5" s="113"/>
      <c r="I5" s="113"/>
      <c r="J5" s="113"/>
      <c r="K5" s="113"/>
      <c r="L5" s="34"/>
      <c r="M5" s="44"/>
      <c r="N5" s="44"/>
      <c r="O5" s="44"/>
      <c r="P5" s="44"/>
      <c r="Q5" s="44"/>
      <c r="R5" s="44"/>
      <c r="S5" s="44"/>
      <c r="T5" s="44"/>
      <c r="U5" s="44"/>
      <c r="V5" s="44"/>
      <c r="W5" s="44"/>
      <c r="X5" s="44"/>
      <c r="Y5" s="44"/>
      <c r="Z5" s="44"/>
    </row>
    <row r="6" spans="1:26" ht="12" customHeight="1" x14ac:dyDescent="0.15">
      <c r="A6" s="38"/>
      <c r="B6" s="19"/>
      <c r="C6" s="19"/>
      <c r="D6" s="37"/>
      <c r="E6" s="37"/>
      <c r="F6" s="37"/>
      <c r="G6" s="38"/>
      <c r="H6" s="38"/>
      <c r="I6" s="38"/>
      <c r="J6" s="38"/>
      <c r="K6" s="35"/>
      <c r="L6" s="38"/>
      <c r="M6" s="44"/>
      <c r="N6" s="44"/>
      <c r="O6" s="44"/>
      <c r="P6" s="44"/>
      <c r="Q6" s="44"/>
      <c r="R6" s="44"/>
      <c r="S6" s="44"/>
      <c r="T6" s="44"/>
      <c r="U6" s="44"/>
      <c r="V6" s="44"/>
      <c r="W6" s="44"/>
      <c r="X6" s="44"/>
      <c r="Y6" s="44"/>
      <c r="Z6" s="44"/>
    </row>
    <row r="7" spans="1:26" ht="22.15" customHeight="1" x14ac:dyDescent="0.15">
      <c r="A7" s="66" t="s">
        <v>60</v>
      </c>
      <c r="B7" s="114" t="s">
        <v>465</v>
      </c>
      <c r="C7" s="114"/>
      <c r="D7" s="114"/>
      <c r="E7" s="114"/>
      <c r="F7" s="114"/>
      <c r="G7" s="114"/>
      <c r="H7" s="114"/>
      <c r="I7" s="114"/>
      <c r="J7" s="114"/>
      <c r="K7" s="114"/>
      <c r="L7" s="38"/>
      <c r="M7" s="44"/>
      <c r="N7" s="44"/>
      <c r="O7" s="44"/>
      <c r="P7" s="44"/>
      <c r="Q7" s="44"/>
      <c r="R7" s="44"/>
      <c r="S7" s="44"/>
      <c r="T7" s="44"/>
      <c r="U7" s="44"/>
      <c r="V7" s="44"/>
      <c r="W7" s="44"/>
      <c r="X7" s="44"/>
      <c r="Y7" s="44"/>
      <c r="Z7" s="44"/>
    </row>
    <row r="8" spans="1:26" ht="22.15" customHeight="1" x14ac:dyDescent="0.15">
      <c r="A8" s="66"/>
      <c r="B8" s="69" t="s">
        <v>466</v>
      </c>
      <c r="C8" s="69"/>
      <c r="D8" s="69"/>
      <c r="E8" s="69"/>
      <c r="F8" s="69"/>
      <c r="G8" s="69"/>
      <c r="H8" s="69"/>
      <c r="I8" s="69"/>
      <c r="J8" s="69"/>
      <c r="K8" s="69"/>
      <c r="L8" s="38"/>
      <c r="M8" s="44"/>
      <c r="N8" s="44"/>
      <c r="O8" s="44"/>
      <c r="P8" s="44"/>
      <c r="Q8" s="44"/>
      <c r="R8" s="44"/>
      <c r="S8" s="44"/>
      <c r="T8" s="44"/>
      <c r="U8" s="44"/>
      <c r="V8" s="44"/>
      <c r="W8" s="44"/>
      <c r="X8" s="44"/>
      <c r="Y8" s="44"/>
      <c r="Z8" s="44"/>
    </row>
    <row r="9" spans="1:26" ht="27.95" customHeight="1" x14ac:dyDescent="0.15">
      <c r="A9" s="38"/>
      <c r="B9" s="106" t="s">
        <v>38</v>
      </c>
      <c r="C9" s="107"/>
      <c r="D9" s="107"/>
      <c r="E9" s="115" t="s">
        <v>423</v>
      </c>
      <c r="F9" s="116"/>
      <c r="G9" s="117" t="s">
        <v>47</v>
      </c>
      <c r="H9" s="118"/>
      <c r="I9" s="118"/>
      <c r="J9" s="48">
        <v>500</v>
      </c>
      <c r="K9" s="49" t="s">
        <v>440</v>
      </c>
      <c r="L9" s="38"/>
      <c r="M9" s="44"/>
      <c r="N9" s="44"/>
      <c r="O9" s="44"/>
      <c r="P9" s="44"/>
      <c r="Q9" s="44"/>
      <c r="R9" s="44"/>
      <c r="S9" s="44"/>
      <c r="T9" s="44"/>
      <c r="U9" s="44"/>
      <c r="V9" s="44"/>
      <c r="W9" s="44"/>
      <c r="X9" s="44"/>
      <c r="Y9" s="44"/>
      <c r="Z9" s="44"/>
    </row>
    <row r="10" spans="1:26" ht="27.95" customHeight="1" x14ac:dyDescent="0.15">
      <c r="A10" s="38"/>
      <c r="B10" s="119" t="s">
        <v>39</v>
      </c>
      <c r="C10" s="120"/>
      <c r="D10" s="121"/>
      <c r="E10" s="50" t="s">
        <v>41</v>
      </c>
      <c r="F10" s="51">
        <v>16</v>
      </c>
      <c r="G10" s="52" t="s">
        <v>40</v>
      </c>
      <c r="H10" s="53" t="s">
        <v>42</v>
      </c>
      <c r="I10" s="54">
        <v>10</v>
      </c>
      <c r="J10" s="53" t="s">
        <v>40</v>
      </c>
      <c r="K10" s="55"/>
      <c r="L10" s="38"/>
      <c r="M10" s="44"/>
      <c r="N10" s="44"/>
      <c r="O10" s="44"/>
      <c r="P10" s="44"/>
      <c r="Q10" s="44"/>
      <c r="R10" s="44"/>
      <c r="S10" s="44"/>
      <c r="T10" s="44"/>
      <c r="U10" s="44"/>
      <c r="V10" s="44"/>
      <c r="W10" s="44"/>
      <c r="X10" s="44"/>
      <c r="Y10" s="44"/>
      <c r="Z10" s="44"/>
    </row>
    <row r="11" spans="1:26" ht="27.95" customHeight="1" x14ac:dyDescent="0.15">
      <c r="A11" s="38"/>
      <c r="B11" s="122"/>
      <c r="C11" s="123"/>
      <c r="D11" s="124"/>
      <c r="E11" s="56" t="s">
        <v>7</v>
      </c>
      <c r="F11" s="57" t="s">
        <v>462</v>
      </c>
      <c r="G11" s="58" t="s">
        <v>40</v>
      </c>
      <c r="H11" s="59"/>
      <c r="I11" s="59"/>
      <c r="J11" s="59"/>
      <c r="K11" s="60"/>
      <c r="L11" s="38"/>
      <c r="M11" s="44"/>
      <c r="N11" s="44"/>
      <c r="O11" s="44"/>
      <c r="P11" s="44"/>
      <c r="Q11" s="44"/>
      <c r="R11" s="44"/>
      <c r="S11" s="44"/>
      <c r="T11" s="44"/>
      <c r="U11" s="44"/>
      <c r="V11" s="44"/>
      <c r="W11" s="44"/>
      <c r="X11" s="44"/>
      <c r="Y11" s="44"/>
      <c r="Z11" s="44"/>
    </row>
    <row r="12" spans="1:26" ht="27.95" customHeight="1" x14ac:dyDescent="0.15">
      <c r="A12" s="35"/>
      <c r="B12" s="125" t="s">
        <v>43</v>
      </c>
      <c r="C12" s="126"/>
      <c r="D12" s="127"/>
      <c r="E12" s="61" t="s">
        <v>44</v>
      </c>
      <c r="F12" s="128" t="s">
        <v>419</v>
      </c>
      <c r="G12" s="128"/>
      <c r="H12" s="129" t="s">
        <v>45</v>
      </c>
      <c r="I12" s="130"/>
      <c r="J12" s="131" t="s">
        <v>419</v>
      </c>
      <c r="K12" s="132"/>
      <c r="L12" s="35"/>
      <c r="M12" s="44"/>
      <c r="N12" s="44"/>
      <c r="O12" s="44"/>
      <c r="P12" s="44"/>
      <c r="Q12" s="44"/>
      <c r="R12" s="44"/>
      <c r="S12" s="44"/>
      <c r="T12" s="44"/>
      <c r="U12" s="44"/>
      <c r="V12" s="44"/>
      <c r="W12" s="44"/>
      <c r="X12" s="44"/>
      <c r="Y12" s="44"/>
      <c r="Z12" s="44"/>
    </row>
    <row r="13" spans="1:26" ht="27.95" customHeight="1" x14ac:dyDescent="0.15">
      <c r="A13" s="35"/>
      <c r="B13" s="106" t="s">
        <v>51</v>
      </c>
      <c r="C13" s="107"/>
      <c r="D13" s="107"/>
      <c r="E13" s="50" t="s">
        <v>6</v>
      </c>
      <c r="F13" s="51">
        <v>2</v>
      </c>
      <c r="G13" s="52" t="s">
        <v>40</v>
      </c>
      <c r="H13" s="50" t="s">
        <v>7</v>
      </c>
      <c r="I13" s="51">
        <v>2</v>
      </c>
      <c r="J13" s="108" t="s">
        <v>40</v>
      </c>
      <c r="K13" s="109"/>
      <c r="L13" s="35"/>
      <c r="M13" s="44"/>
      <c r="N13" s="44"/>
      <c r="O13" s="44"/>
      <c r="P13" s="44"/>
      <c r="Q13" s="44"/>
      <c r="R13" s="44"/>
      <c r="S13" s="44"/>
      <c r="T13" s="44"/>
      <c r="U13" s="44"/>
      <c r="V13" s="44"/>
      <c r="W13" s="44"/>
      <c r="X13" s="44"/>
      <c r="Y13" s="44"/>
      <c r="Z13" s="44"/>
    </row>
    <row r="14" spans="1:26" ht="27.95" customHeight="1" x14ac:dyDescent="0.15">
      <c r="A14" s="21"/>
      <c r="B14" s="106" t="s">
        <v>46</v>
      </c>
      <c r="C14" s="107"/>
      <c r="D14" s="133"/>
      <c r="E14" s="134" t="s">
        <v>424</v>
      </c>
      <c r="F14" s="134"/>
      <c r="G14" s="135" t="s">
        <v>50</v>
      </c>
      <c r="H14" s="136"/>
      <c r="I14" s="136"/>
      <c r="J14" s="137" t="s">
        <v>420</v>
      </c>
      <c r="K14" s="138"/>
      <c r="L14" s="21"/>
      <c r="M14" s="44"/>
      <c r="N14" s="44"/>
      <c r="O14" s="44"/>
      <c r="P14" s="44"/>
      <c r="Q14" s="44"/>
      <c r="R14" s="44"/>
      <c r="S14" s="44"/>
      <c r="T14" s="44"/>
      <c r="U14" s="44"/>
      <c r="V14" s="44"/>
      <c r="W14" s="44"/>
      <c r="X14" s="44"/>
      <c r="Y14" s="44"/>
      <c r="Z14" s="44"/>
    </row>
    <row r="15" spans="1:26" ht="27.95" customHeight="1" x14ac:dyDescent="0.15">
      <c r="A15" s="21"/>
      <c r="B15" s="125" t="s">
        <v>49</v>
      </c>
      <c r="C15" s="126"/>
      <c r="D15" s="127"/>
      <c r="E15" s="142" t="s">
        <v>425</v>
      </c>
      <c r="F15" s="143"/>
      <c r="G15" s="146" t="s">
        <v>48</v>
      </c>
      <c r="H15" s="147"/>
      <c r="I15" s="147"/>
      <c r="J15" s="134" t="s">
        <v>426</v>
      </c>
      <c r="K15" s="148"/>
      <c r="L15" s="40"/>
      <c r="M15" s="44"/>
      <c r="N15" s="44"/>
      <c r="O15" s="44"/>
      <c r="P15" s="44"/>
      <c r="Q15" s="44"/>
      <c r="R15" s="44"/>
      <c r="S15" s="44"/>
      <c r="T15" s="44"/>
      <c r="U15" s="44"/>
      <c r="V15" s="44"/>
      <c r="W15" s="44"/>
      <c r="X15" s="44"/>
      <c r="Y15" s="44"/>
      <c r="Z15" s="44"/>
    </row>
    <row r="16" spans="1:26" ht="27.95" customHeight="1" x14ac:dyDescent="0.15">
      <c r="A16" s="21"/>
      <c r="B16" s="139"/>
      <c r="C16" s="140"/>
      <c r="D16" s="141"/>
      <c r="E16" s="144"/>
      <c r="F16" s="145"/>
      <c r="G16" s="146" t="s">
        <v>61</v>
      </c>
      <c r="H16" s="147"/>
      <c r="I16" s="147"/>
      <c r="J16" s="137" t="s">
        <v>421</v>
      </c>
      <c r="K16" s="138"/>
      <c r="L16" s="21"/>
      <c r="M16" s="44"/>
      <c r="N16" s="44"/>
      <c r="O16" s="44"/>
      <c r="P16" s="44"/>
      <c r="Q16" s="44"/>
      <c r="R16" s="44"/>
      <c r="S16" s="44"/>
      <c r="T16" s="44"/>
      <c r="U16" s="44"/>
      <c r="V16" s="44"/>
      <c r="W16" s="44"/>
      <c r="X16" s="44"/>
      <c r="Y16" s="44"/>
      <c r="Z16" s="44"/>
    </row>
    <row r="17" spans="1:26" ht="38.25" customHeight="1" x14ac:dyDescent="0.15">
      <c r="A17" s="21"/>
      <c r="B17" s="135" t="s">
        <v>52</v>
      </c>
      <c r="C17" s="136"/>
      <c r="D17" s="151"/>
      <c r="E17" s="137" t="s">
        <v>422</v>
      </c>
      <c r="F17" s="138"/>
      <c r="G17" s="152" t="s">
        <v>53</v>
      </c>
      <c r="H17" s="153"/>
      <c r="I17" s="153"/>
      <c r="J17" s="48">
        <v>10</v>
      </c>
      <c r="K17" s="49" t="s">
        <v>441</v>
      </c>
      <c r="L17" s="21"/>
      <c r="M17" s="44"/>
      <c r="N17" s="44"/>
      <c r="O17" s="44"/>
      <c r="P17" s="44"/>
      <c r="Q17" s="44"/>
      <c r="R17" s="44"/>
      <c r="S17" s="44"/>
      <c r="T17" s="44"/>
      <c r="U17" s="44"/>
      <c r="V17" s="44"/>
      <c r="W17" s="44"/>
      <c r="X17" s="44"/>
      <c r="Y17" s="44"/>
      <c r="Z17" s="44"/>
    </row>
    <row r="18" spans="1:26" ht="27.95" customHeight="1" x14ac:dyDescent="0.15">
      <c r="A18" s="24"/>
      <c r="B18" s="135" t="s">
        <v>58</v>
      </c>
      <c r="C18" s="136"/>
      <c r="D18" s="151"/>
      <c r="E18" s="154" t="s">
        <v>427</v>
      </c>
      <c r="F18" s="155"/>
      <c r="G18" s="45" t="s">
        <v>56</v>
      </c>
      <c r="H18" s="46">
        <v>2</v>
      </c>
      <c r="I18" s="47" t="s">
        <v>57</v>
      </c>
      <c r="J18" s="136"/>
      <c r="K18" s="156"/>
      <c r="L18" s="24"/>
      <c r="M18" s="44"/>
      <c r="N18" s="44"/>
      <c r="O18" s="44"/>
      <c r="P18" s="44"/>
      <c r="Q18" s="44"/>
      <c r="R18" s="44"/>
      <c r="S18" s="44"/>
      <c r="T18" s="44"/>
      <c r="U18" s="44"/>
      <c r="V18" s="44"/>
      <c r="W18" s="44"/>
      <c r="X18" s="44"/>
      <c r="Y18" s="44"/>
      <c r="Z18" s="44"/>
    </row>
    <row r="19" spans="1:26" ht="27.95" customHeight="1" thickBot="1" x14ac:dyDescent="0.2">
      <c r="A19" s="23"/>
      <c r="B19" s="157" t="s">
        <v>59</v>
      </c>
      <c r="C19" s="158"/>
      <c r="D19" s="159"/>
      <c r="E19" s="62" t="s">
        <v>54</v>
      </c>
      <c r="F19" s="63">
        <v>2.1</v>
      </c>
      <c r="G19" s="64" t="s">
        <v>40</v>
      </c>
      <c r="H19" s="65" t="s">
        <v>55</v>
      </c>
      <c r="I19" s="63">
        <v>6.2</v>
      </c>
      <c r="J19" s="160" t="s">
        <v>40</v>
      </c>
      <c r="K19" s="161"/>
      <c r="L19" s="23"/>
      <c r="M19" s="44"/>
      <c r="N19" s="44"/>
      <c r="O19" s="44"/>
      <c r="P19" s="44"/>
      <c r="Q19" s="44"/>
      <c r="R19" s="44"/>
      <c r="S19" s="44"/>
      <c r="T19" s="44"/>
      <c r="U19" s="44"/>
      <c r="V19" s="44"/>
      <c r="W19" s="44"/>
      <c r="X19" s="44"/>
      <c r="Y19" s="44"/>
      <c r="Z19" s="44"/>
    </row>
    <row r="20" spans="1:26" ht="75.75" customHeight="1" thickTop="1" thickBot="1" x14ac:dyDescent="0.2">
      <c r="A20" s="23"/>
      <c r="B20" s="157" t="s">
        <v>464</v>
      </c>
      <c r="C20" s="158"/>
      <c r="D20" s="158"/>
      <c r="E20" s="193" t="s">
        <v>481</v>
      </c>
      <c r="F20" s="194"/>
      <c r="G20" s="194"/>
      <c r="H20" s="194"/>
      <c r="I20" s="194"/>
      <c r="J20" s="194"/>
      <c r="K20" s="195"/>
      <c r="L20" s="23"/>
      <c r="M20" s="44"/>
      <c r="N20" s="44"/>
      <c r="O20" s="44"/>
      <c r="P20" s="44"/>
      <c r="Q20" s="44"/>
      <c r="R20" s="44"/>
      <c r="S20" s="44"/>
      <c r="T20" s="44"/>
      <c r="U20" s="44"/>
      <c r="V20" s="44"/>
      <c r="W20" s="44"/>
      <c r="X20" s="44"/>
      <c r="Y20" s="44"/>
      <c r="Z20" s="44"/>
    </row>
    <row r="21" spans="1:26" ht="32.25" customHeight="1" thickTop="1" x14ac:dyDescent="0.15">
      <c r="A21" s="21"/>
      <c r="B21" s="85" t="s">
        <v>442</v>
      </c>
      <c r="C21" s="19"/>
      <c r="D21" s="41"/>
      <c r="E21" s="41"/>
      <c r="F21" s="36"/>
      <c r="G21" s="36"/>
      <c r="H21" s="36"/>
      <c r="I21" s="36"/>
      <c r="J21" s="36"/>
      <c r="K21" s="35"/>
      <c r="L21" s="21"/>
      <c r="M21" s="44"/>
      <c r="N21" s="44"/>
      <c r="O21" s="44"/>
      <c r="P21" s="44"/>
      <c r="Q21" s="44"/>
      <c r="R21" s="44"/>
      <c r="S21" s="44"/>
      <c r="T21" s="44"/>
      <c r="U21" s="44"/>
      <c r="V21" s="44"/>
      <c r="W21" s="44"/>
      <c r="X21" s="44"/>
      <c r="Y21" s="44"/>
      <c r="Z21" s="44"/>
    </row>
    <row r="22" spans="1:26" ht="18.75" customHeight="1" x14ac:dyDescent="0.15">
      <c r="A22" s="22" t="s">
        <v>93</v>
      </c>
      <c r="B22" s="22" t="s">
        <v>467</v>
      </c>
      <c r="C22" s="22"/>
      <c r="D22" s="66"/>
      <c r="E22" s="66"/>
      <c r="F22" s="67"/>
      <c r="G22" s="67"/>
      <c r="H22" s="67"/>
      <c r="I22" s="67"/>
      <c r="J22" s="67"/>
      <c r="K22" s="68"/>
      <c r="L22" s="22"/>
      <c r="M22" s="44"/>
      <c r="N22" s="44"/>
      <c r="O22" s="44"/>
      <c r="P22" s="44"/>
      <c r="Q22" s="44"/>
      <c r="R22" s="44"/>
      <c r="S22" s="44"/>
      <c r="T22" s="44"/>
      <c r="U22" s="44"/>
      <c r="V22" s="44"/>
      <c r="W22" s="44"/>
      <c r="X22" s="44"/>
      <c r="Y22" s="44"/>
      <c r="Z22" s="44"/>
    </row>
    <row r="23" spans="1:26" ht="18.75" customHeight="1" x14ac:dyDescent="0.15">
      <c r="A23" s="22"/>
      <c r="B23" s="22" t="s">
        <v>468</v>
      </c>
      <c r="C23" s="22"/>
      <c r="D23" s="66"/>
      <c r="E23" s="66"/>
      <c r="F23" s="67"/>
      <c r="G23" s="67"/>
      <c r="H23" s="67"/>
      <c r="I23" s="67"/>
      <c r="J23" s="67"/>
      <c r="K23" s="68"/>
      <c r="L23" s="22"/>
      <c r="M23" s="44"/>
      <c r="N23" s="44"/>
      <c r="O23" s="44"/>
      <c r="P23" s="44"/>
      <c r="Q23" s="44"/>
      <c r="R23" s="44"/>
      <c r="S23" s="44"/>
      <c r="T23" s="44"/>
      <c r="U23" s="44"/>
      <c r="V23" s="44"/>
      <c r="W23" s="44"/>
      <c r="X23" s="44"/>
      <c r="Y23" s="44"/>
      <c r="Z23" s="44"/>
    </row>
    <row r="24" spans="1:26" ht="18.75" customHeight="1" x14ac:dyDescent="0.15">
      <c r="A24" s="22"/>
      <c r="B24" s="162" t="s">
        <v>443</v>
      </c>
      <c r="C24" s="162"/>
      <c r="D24" s="162"/>
      <c r="E24" s="162"/>
      <c r="F24" s="162"/>
      <c r="G24" s="162"/>
      <c r="H24" s="162"/>
      <c r="I24" s="162"/>
      <c r="J24" s="162"/>
      <c r="K24" s="162"/>
      <c r="L24" s="22"/>
      <c r="M24" s="44"/>
      <c r="N24" s="44"/>
      <c r="O24" s="44"/>
      <c r="P24" s="44"/>
      <c r="Q24" s="44"/>
      <c r="R24" s="44"/>
      <c r="S24" s="44"/>
      <c r="T24" s="44"/>
      <c r="U24" s="44"/>
      <c r="V24" s="44"/>
      <c r="W24" s="44"/>
      <c r="X24" s="44"/>
      <c r="Y24" s="44"/>
      <c r="Z24" s="44"/>
    </row>
    <row r="25" spans="1:26" ht="33" customHeight="1" x14ac:dyDescent="0.15">
      <c r="A25" s="21"/>
      <c r="B25" s="163" t="s">
        <v>94</v>
      </c>
      <c r="C25" s="163"/>
      <c r="D25" s="163"/>
      <c r="E25" s="164" t="s">
        <v>421</v>
      </c>
      <c r="F25" s="164"/>
      <c r="G25" s="164"/>
      <c r="H25" s="164"/>
      <c r="I25" s="164"/>
      <c r="J25" s="164"/>
      <c r="K25" s="164"/>
      <c r="L25" s="21"/>
      <c r="M25" s="44"/>
      <c r="N25" s="44"/>
      <c r="O25" s="44"/>
      <c r="P25" s="44"/>
      <c r="Q25" s="44"/>
      <c r="R25" s="44"/>
      <c r="S25" s="44"/>
      <c r="T25" s="44"/>
      <c r="U25" s="44"/>
      <c r="V25" s="44"/>
      <c r="W25" s="44"/>
      <c r="X25" s="44"/>
      <c r="Y25" s="44"/>
      <c r="Z25" s="44"/>
    </row>
    <row r="26" spans="1:26" ht="33" customHeight="1" x14ac:dyDescent="0.15">
      <c r="A26" s="21"/>
      <c r="B26" s="149" t="s">
        <v>95</v>
      </c>
      <c r="C26" s="149"/>
      <c r="D26" s="149"/>
      <c r="E26" s="150"/>
      <c r="F26" s="150"/>
      <c r="G26" s="150"/>
      <c r="H26" s="150"/>
      <c r="I26" s="150"/>
      <c r="J26" s="150"/>
      <c r="K26" s="150"/>
      <c r="L26" s="21"/>
      <c r="M26" s="44"/>
      <c r="N26" s="44"/>
      <c r="O26" s="44"/>
      <c r="P26" s="44"/>
      <c r="Q26" s="44"/>
      <c r="R26" s="44"/>
      <c r="S26" s="44"/>
      <c r="T26" s="44"/>
      <c r="U26" s="44"/>
      <c r="V26" s="44"/>
      <c r="W26" s="44"/>
      <c r="X26" s="44"/>
      <c r="Y26" s="44"/>
      <c r="Z26" s="44"/>
    </row>
    <row r="27" spans="1:26" ht="18.75" customHeight="1" x14ac:dyDescent="0.15">
      <c r="A27" s="21"/>
      <c r="B27" s="76"/>
      <c r="C27" s="76"/>
      <c r="D27" s="76"/>
      <c r="E27" s="77"/>
      <c r="F27" s="77"/>
      <c r="G27" s="77"/>
      <c r="H27" s="77"/>
      <c r="I27" s="77"/>
      <c r="J27" s="77"/>
      <c r="K27" s="77"/>
      <c r="L27" s="21"/>
      <c r="M27" s="44"/>
      <c r="N27" s="44"/>
      <c r="O27" s="44"/>
      <c r="P27" s="44"/>
      <c r="Q27" s="44"/>
      <c r="R27" s="44"/>
      <c r="S27" s="44"/>
      <c r="T27" s="44"/>
      <c r="U27" s="44"/>
      <c r="V27" s="44"/>
      <c r="W27" s="44"/>
      <c r="X27" s="44"/>
      <c r="Y27" s="44"/>
      <c r="Z27" s="44"/>
    </row>
    <row r="28" spans="1:26" ht="18.75" customHeight="1" x14ac:dyDescent="0.15">
      <c r="A28" s="22" t="s">
        <v>62</v>
      </c>
      <c r="B28" s="22" t="s">
        <v>467</v>
      </c>
      <c r="C28" s="22"/>
      <c r="D28" s="66"/>
      <c r="E28" s="66"/>
      <c r="F28" s="67"/>
      <c r="G28" s="67"/>
      <c r="H28" s="67"/>
      <c r="I28" s="67"/>
      <c r="J28" s="67"/>
      <c r="K28" s="68"/>
      <c r="L28" s="22"/>
      <c r="M28" s="44"/>
      <c r="N28" s="44"/>
      <c r="O28" s="44"/>
      <c r="P28" s="44"/>
      <c r="Q28" s="44"/>
      <c r="R28" s="44"/>
      <c r="S28" s="44"/>
      <c r="T28" s="44"/>
      <c r="U28" s="44"/>
      <c r="V28" s="44"/>
      <c r="W28" s="44"/>
      <c r="X28" s="44"/>
      <c r="Y28" s="44"/>
      <c r="Z28" s="44"/>
    </row>
    <row r="29" spans="1:26" ht="18.75" customHeight="1" x14ac:dyDescent="0.15">
      <c r="A29" s="22"/>
      <c r="B29" s="22" t="s">
        <v>469</v>
      </c>
      <c r="C29" s="22"/>
      <c r="D29" s="66"/>
      <c r="E29" s="66"/>
      <c r="F29" s="67"/>
      <c r="G29" s="67"/>
      <c r="H29" s="67"/>
      <c r="I29" s="67"/>
      <c r="J29" s="67"/>
      <c r="K29" s="68"/>
      <c r="L29" s="22"/>
      <c r="M29" s="44"/>
      <c r="N29" s="44"/>
      <c r="O29" s="44"/>
      <c r="P29" s="44"/>
      <c r="Q29" s="44"/>
      <c r="R29" s="44"/>
      <c r="S29" s="44"/>
      <c r="T29" s="44"/>
      <c r="U29" s="44"/>
      <c r="V29" s="44"/>
      <c r="W29" s="44"/>
      <c r="X29" s="44"/>
      <c r="Y29" s="44"/>
      <c r="Z29" s="44"/>
    </row>
    <row r="30" spans="1:26" ht="18.75" customHeight="1" x14ac:dyDescent="0.15">
      <c r="A30" s="22"/>
      <c r="B30" s="22" t="s">
        <v>482</v>
      </c>
      <c r="C30" s="22"/>
      <c r="D30" s="66"/>
      <c r="E30" s="66"/>
      <c r="F30" s="67"/>
      <c r="G30" s="67"/>
      <c r="H30" s="67"/>
      <c r="I30" s="67"/>
      <c r="J30" s="67"/>
      <c r="K30" s="68"/>
      <c r="L30" s="22"/>
      <c r="M30" s="44"/>
      <c r="N30" s="44"/>
      <c r="O30" s="44"/>
      <c r="P30" s="44"/>
      <c r="Q30" s="44"/>
      <c r="R30" s="44"/>
      <c r="S30" s="44"/>
      <c r="T30" s="44"/>
      <c r="U30" s="44"/>
      <c r="V30" s="44"/>
      <c r="W30" s="44"/>
      <c r="X30" s="44"/>
      <c r="Y30" s="44"/>
      <c r="Z30" s="44"/>
    </row>
    <row r="31" spans="1:26" ht="18.75" customHeight="1" x14ac:dyDescent="0.15">
      <c r="A31" s="22"/>
      <c r="B31" s="22" t="s">
        <v>483</v>
      </c>
      <c r="C31" s="22"/>
      <c r="D31" s="66"/>
      <c r="E31" s="66"/>
      <c r="F31" s="67"/>
      <c r="G31" s="67"/>
      <c r="H31" s="67"/>
      <c r="I31" s="67"/>
      <c r="J31" s="67"/>
      <c r="K31" s="68"/>
      <c r="L31" s="22"/>
      <c r="M31" s="44"/>
      <c r="N31" s="44"/>
      <c r="O31" s="44"/>
      <c r="P31" s="44"/>
      <c r="Q31" s="44"/>
      <c r="R31" s="44"/>
      <c r="S31" s="44"/>
      <c r="T31" s="44"/>
      <c r="U31" s="44"/>
      <c r="V31" s="44"/>
      <c r="W31" s="44"/>
      <c r="X31" s="44"/>
      <c r="Y31" s="44"/>
      <c r="Z31" s="44"/>
    </row>
    <row r="32" spans="1:26" ht="18.75" customHeight="1" x14ac:dyDescent="0.15">
      <c r="A32" s="21"/>
      <c r="B32" s="180" t="s">
        <v>470</v>
      </c>
      <c r="C32" s="181"/>
      <c r="D32" s="181"/>
      <c r="E32" s="181"/>
      <c r="F32" s="182"/>
      <c r="G32" s="183" t="s">
        <v>471</v>
      </c>
      <c r="H32" s="184"/>
      <c r="I32" s="184"/>
      <c r="J32" s="184"/>
      <c r="K32" s="185"/>
      <c r="L32" s="19"/>
      <c r="M32" s="44"/>
      <c r="N32" s="44"/>
      <c r="O32" s="44"/>
      <c r="P32" s="44"/>
      <c r="Q32" s="44"/>
      <c r="R32" s="44"/>
      <c r="S32" s="44"/>
      <c r="T32" s="44"/>
      <c r="U32" s="44"/>
      <c r="V32" s="44"/>
      <c r="W32" s="44"/>
      <c r="X32" s="44"/>
      <c r="Y32" s="44"/>
      <c r="Z32" s="44"/>
    </row>
    <row r="33" spans="1:26" ht="36.75" customHeight="1" x14ac:dyDescent="0.15">
      <c r="B33" s="42">
        <v>1</v>
      </c>
      <c r="C33" s="172"/>
      <c r="D33" s="173"/>
      <c r="E33" s="173"/>
      <c r="F33" s="173"/>
      <c r="G33" s="174"/>
      <c r="H33" s="174"/>
      <c r="I33" s="174"/>
      <c r="J33" s="174"/>
      <c r="K33" s="174"/>
      <c r="L33" s="21"/>
      <c r="M33" s="44"/>
      <c r="N33" s="44"/>
      <c r="O33" s="44"/>
      <c r="P33" s="44"/>
      <c r="Q33" s="44"/>
      <c r="R33" s="44"/>
      <c r="S33" s="44"/>
      <c r="T33" s="44"/>
      <c r="U33" s="44"/>
      <c r="V33" s="44"/>
      <c r="W33" s="44"/>
      <c r="X33" s="44"/>
      <c r="Y33" s="44"/>
      <c r="Z33" s="44"/>
    </row>
    <row r="34" spans="1:26" ht="36.75" customHeight="1" x14ac:dyDescent="0.15">
      <c r="B34" s="42">
        <v>2</v>
      </c>
      <c r="C34" s="172"/>
      <c r="D34" s="173"/>
      <c r="E34" s="173"/>
      <c r="F34" s="173"/>
      <c r="G34" s="174"/>
      <c r="H34" s="174"/>
      <c r="I34" s="174"/>
      <c r="J34" s="174"/>
      <c r="K34" s="174"/>
      <c r="L34" s="21"/>
      <c r="M34" s="44"/>
      <c r="N34" s="44"/>
      <c r="O34" s="44"/>
      <c r="P34" s="44"/>
      <c r="Q34" s="44"/>
      <c r="R34" s="44"/>
      <c r="S34" s="44"/>
      <c r="T34" s="44"/>
      <c r="U34" s="44"/>
      <c r="V34" s="44"/>
      <c r="W34" s="44"/>
      <c r="X34" s="44"/>
      <c r="Y34" s="44"/>
      <c r="Z34" s="44"/>
    </row>
    <row r="35" spans="1:26" ht="36.75" customHeight="1" x14ac:dyDescent="0.15">
      <c r="B35" s="42">
        <v>3</v>
      </c>
      <c r="C35" s="172"/>
      <c r="D35" s="173"/>
      <c r="E35" s="173"/>
      <c r="F35" s="173"/>
      <c r="G35" s="174"/>
      <c r="H35" s="174"/>
      <c r="I35" s="174"/>
      <c r="J35" s="174"/>
      <c r="K35" s="174"/>
      <c r="L35" s="21"/>
      <c r="M35" s="44"/>
      <c r="N35" s="44"/>
      <c r="O35" s="44"/>
      <c r="P35" s="44"/>
      <c r="Q35" s="44"/>
      <c r="R35" s="44"/>
      <c r="S35" s="44"/>
      <c r="T35" s="44"/>
      <c r="U35" s="44"/>
      <c r="V35" s="44"/>
      <c r="W35" s="44"/>
      <c r="X35" s="44"/>
      <c r="Y35" s="44"/>
      <c r="Z35" s="44"/>
    </row>
    <row r="36" spans="1:26" ht="36.75" hidden="1" customHeight="1" x14ac:dyDescent="0.15">
      <c r="B36" s="42">
        <v>4</v>
      </c>
      <c r="C36" s="172"/>
      <c r="D36" s="173"/>
      <c r="E36" s="173"/>
      <c r="F36" s="173"/>
      <c r="G36" s="174"/>
      <c r="H36" s="174"/>
      <c r="I36" s="174"/>
      <c r="J36" s="174"/>
      <c r="K36" s="174"/>
      <c r="L36" s="23"/>
      <c r="M36" s="44"/>
      <c r="N36" s="44"/>
      <c r="O36" s="44"/>
      <c r="P36" s="44"/>
      <c r="Q36" s="44"/>
      <c r="R36" s="44"/>
      <c r="S36" s="44"/>
      <c r="T36" s="44"/>
      <c r="U36" s="44"/>
      <c r="V36" s="44"/>
      <c r="W36" s="44"/>
      <c r="X36" s="44"/>
      <c r="Y36" s="44"/>
      <c r="Z36" s="44"/>
    </row>
    <row r="37" spans="1:26" ht="36.75" hidden="1" customHeight="1" x14ac:dyDescent="0.15">
      <c r="B37" s="42">
        <v>5</v>
      </c>
      <c r="C37" s="172"/>
      <c r="D37" s="173"/>
      <c r="E37" s="173"/>
      <c r="F37" s="173"/>
      <c r="G37" s="174"/>
      <c r="H37" s="174"/>
      <c r="I37" s="174"/>
      <c r="J37" s="174"/>
      <c r="K37" s="174"/>
      <c r="L37" s="24"/>
      <c r="M37" s="44"/>
      <c r="N37" s="44"/>
      <c r="O37" s="44"/>
      <c r="P37" s="44"/>
      <c r="Q37" s="44"/>
      <c r="R37" s="44"/>
      <c r="S37" s="44"/>
      <c r="T37" s="44"/>
      <c r="U37" s="44"/>
      <c r="V37" s="44"/>
      <c r="W37" s="44"/>
      <c r="X37" s="44"/>
      <c r="Y37" s="44"/>
      <c r="Z37" s="44"/>
    </row>
    <row r="38" spans="1:26" ht="21" customHeight="1" x14ac:dyDescent="0.15">
      <c r="A38" s="19"/>
      <c r="B38" s="19"/>
      <c r="C38" s="19"/>
      <c r="D38" s="43"/>
      <c r="E38" s="43"/>
      <c r="F38" s="43"/>
      <c r="G38" s="43"/>
      <c r="H38" s="43"/>
      <c r="I38" s="43"/>
      <c r="J38" s="43"/>
      <c r="K38" s="35"/>
      <c r="L38" s="19"/>
      <c r="M38" s="44"/>
      <c r="N38" s="44"/>
      <c r="O38" s="44"/>
      <c r="P38" s="44"/>
      <c r="Q38" s="44"/>
      <c r="R38" s="44"/>
      <c r="S38" s="44"/>
      <c r="T38" s="44"/>
      <c r="U38" s="44"/>
      <c r="V38" s="44"/>
      <c r="W38" s="44"/>
      <c r="X38" s="44"/>
      <c r="Y38" s="44"/>
      <c r="Z38" s="44"/>
    </row>
    <row r="39" spans="1:26" ht="21" customHeight="1" x14ac:dyDescent="0.15">
      <c r="A39" s="19"/>
      <c r="B39" s="19"/>
      <c r="C39" s="19"/>
      <c r="D39" s="43"/>
      <c r="E39" s="43"/>
      <c r="F39" s="43"/>
      <c r="G39" s="43"/>
      <c r="H39" s="43"/>
      <c r="I39" s="43"/>
      <c r="J39" s="43"/>
      <c r="K39" s="35"/>
      <c r="L39" s="19"/>
      <c r="M39" s="44"/>
      <c r="N39" s="44"/>
      <c r="O39" s="44"/>
      <c r="P39" s="44"/>
      <c r="Q39" s="44"/>
      <c r="R39" s="44"/>
      <c r="S39" s="44"/>
      <c r="T39" s="44"/>
      <c r="U39" s="44"/>
      <c r="V39" s="44"/>
      <c r="W39" s="44"/>
      <c r="X39" s="44"/>
      <c r="Y39" s="44"/>
      <c r="Z39" s="44"/>
    </row>
    <row r="40" spans="1:26" ht="21" customHeight="1" x14ac:dyDescent="0.15">
      <c r="A40" s="19"/>
      <c r="B40" s="19"/>
      <c r="C40" s="19"/>
      <c r="D40" s="38"/>
      <c r="E40" s="38"/>
      <c r="F40" s="38"/>
      <c r="G40" s="38"/>
      <c r="H40" s="38"/>
      <c r="I40" s="38"/>
      <c r="J40" s="38"/>
      <c r="K40" s="35"/>
      <c r="L40" s="19"/>
      <c r="M40" s="33"/>
      <c r="N40" s="33"/>
      <c r="O40" s="33"/>
      <c r="P40" s="33"/>
      <c r="Q40" s="33"/>
      <c r="R40" s="33"/>
      <c r="S40" s="33"/>
      <c r="T40" s="33"/>
      <c r="U40" s="33"/>
      <c r="V40" s="33"/>
      <c r="W40" s="33"/>
      <c r="X40" s="33"/>
      <c r="Y40" s="33"/>
    </row>
    <row r="41" spans="1:26" ht="20.25" customHeight="1" x14ac:dyDescent="0.15">
      <c r="A41" s="19"/>
      <c r="B41" s="19"/>
      <c r="C41" s="19"/>
      <c r="D41" s="38"/>
      <c r="E41" s="38"/>
      <c r="F41" s="38"/>
      <c r="G41" s="38"/>
      <c r="H41" s="38"/>
      <c r="I41" s="38"/>
      <c r="J41" s="38"/>
      <c r="K41" s="35"/>
      <c r="L41" s="19"/>
      <c r="M41" s="33"/>
      <c r="N41" s="33"/>
      <c r="O41" s="33"/>
      <c r="P41" s="33"/>
      <c r="Q41" s="33"/>
      <c r="R41" s="33"/>
      <c r="S41" s="33"/>
      <c r="T41" s="33"/>
      <c r="U41" s="33"/>
      <c r="V41" s="33"/>
      <c r="W41" s="33"/>
      <c r="X41" s="33"/>
      <c r="Y41" s="33"/>
    </row>
    <row r="42" spans="1:26" ht="17.25" customHeight="1" x14ac:dyDescent="0.15">
      <c r="A42" s="79" t="s">
        <v>447</v>
      </c>
      <c r="B42" s="22" t="s">
        <v>472</v>
      </c>
      <c r="C42" s="19"/>
      <c r="D42" s="38"/>
      <c r="E42" s="38"/>
      <c r="F42" s="38"/>
      <c r="G42" s="38"/>
      <c r="H42" s="38"/>
      <c r="I42" s="38"/>
      <c r="J42" s="38"/>
      <c r="K42" s="35"/>
      <c r="L42" s="19"/>
      <c r="M42" s="33"/>
      <c r="N42" s="33"/>
      <c r="O42" s="33"/>
      <c r="P42" s="33"/>
      <c r="Q42" s="33"/>
      <c r="R42" s="33"/>
      <c r="S42" s="33"/>
      <c r="T42" s="33"/>
      <c r="U42" s="33"/>
      <c r="V42" s="33"/>
      <c r="W42" s="33"/>
      <c r="X42" s="33"/>
      <c r="Y42" s="33"/>
    </row>
    <row r="43" spans="1:26" ht="35.1" customHeight="1" x14ac:dyDescent="0.15">
      <c r="B43" s="175" t="s">
        <v>444</v>
      </c>
      <c r="C43" s="175"/>
      <c r="D43" s="175"/>
      <c r="E43" s="175"/>
      <c r="F43" s="175"/>
      <c r="G43" s="175"/>
      <c r="H43" s="175"/>
      <c r="I43" s="175"/>
      <c r="J43" s="175"/>
      <c r="K43" s="175"/>
      <c r="L43" s="78"/>
      <c r="M43" s="44"/>
      <c r="N43" s="44"/>
      <c r="O43" s="44"/>
      <c r="P43" s="44"/>
      <c r="Q43" s="44"/>
      <c r="R43" s="44"/>
      <c r="S43" s="44"/>
      <c r="T43" s="44"/>
      <c r="U43" s="44"/>
      <c r="V43" s="44"/>
      <c r="W43" s="44"/>
      <c r="X43" s="44"/>
      <c r="Y43" s="44"/>
      <c r="Z43" s="44"/>
    </row>
    <row r="44" spans="1:26" ht="35.1" customHeight="1" x14ac:dyDescent="0.15">
      <c r="A44" s="21"/>
      <c r="B44" s="175" t="s">
        <v>445</v>
      </c>
      <c r="C44" s="175"/>
      <c r="D44" s="175"/>
      <c r="E44" s="175"/>
      <c r="F44" s="175"/>
      <c r="G44" s="175"/>
      <c r="H44" s="175"/>
      <c r="I44" s="175"/>
      <c r="J44" s="175"/>
      <c r="K44" s="175"/>
      <c r="L44" s="78"/>
      <c r="M44" s="44"/>
      <c r="N44" s="44"/>
      <c r="O44" s="44"/>
      <c r="P44" s="44"/>
      <c r="Q44" s="44"/>
      <c r="R44" s="44"/>
      <c r="S44" s="44"/>
      <c r="T44" s="44"/>
      <c r="U44" s="44"/>
      <c r="V44" s="44"/>
      <c r="W44" s="44"/>
      <c r="X44" s="44"/>
      <c r="Y44" s="44"/>
      <c r="Z44" s="44"/>
    </row>
    <row r="45" spans="1:26" ht="35.1" customHeight="1" x14ac:dyDescent="0.15">
      <c r="A45" s="21"/>
      <c r="B45" s="176" t="s">
        <v>463</v>
      </c>
      <c r="C45" s="176"/>
      <c r="D45" s="176"/>
      <c r="E45" s="176"/>
      <c r="F45" s="176"/>
      <c r="G45" s="176"/>
      <c r="H45" s="176"/>
      <c r="I45" s="176"/>
      <c r="J45" s="176"/>
      <c r="K45" s="176"/>
      <c r="L45" s="78"/>
      <c r="M45" s="44"/>
      <c r="N45" s="44"/>
      <c r="O45" s="44"/>
      <c r="P45" s="44"/>
      <c r="Q45" s="44"/>
      <c r="R45" s="44"/>
      <c r="S45" s="44"/>
      <c r="T45" s="44"/>
      <c r="U45" s="44"/>
      <c r="V45" s="44"/>
      <c r="W45" s="44"/>
      <c r="X45" s="44"/>
      <c r="Y45" s="44"/>
      <c r="Z45" s="44"/>
    </row>
    <row r="46" spans="1:26" ht="18.75" customHeight="1" thickBot="1" x14ac:dyDescent="0.2">
      <c r="A46" s="21"/>
      <c r="B46" s="74"/>
      <c r="C46" s="87" t="s">
        <v>430</v>
      </c>
      <c r="D46" s="177" t="s">
        <v>433</v>
      </c>
      <c r="E46" s="178"/>
      <c r="F46" s="117" t="s">
        <v>431</v>
      </c>
      <c r="G46" s="179"/>
      <c r="H46" s="117" t="s">
        <v>432</v>
      </c>
      <c r="I46" s="179"/>
      <c r="J46" s="117" t="s">
        <v>434</v>
      </c>
      <c r="K46" s="179"/>
      <c r="L46" s="21"/>
      <c r="M46" s="44"/>
      <c r="N46" s="44"/>
      <c r="O46" s="44"/>
      <c r="P46" s="44"/>
      <c r="Q46" s="44"/>
      <c r="R46" s="44"/>
      <c r="S46" s="44"/>
      <c r="T46" s="44"/>
      <c r="U46" s="44"/>
      <c r="V46" s="44"/>
      <c r="W46" s="44"/>
      <c r="X46" s="44"/>
      <c r="Y46" s="44"/>
      <c r="Z46" s="44"/>
    </row>
    <row r="47" spans="1:26" ht="80.45" customHeight="1" thickTop="1" x14ac:dyDescent="0.15">
      <c r="A47" s="21"/>
      <c r="B47" s="74" t="s">
        <v>428</v>
      </c>
      <c r="C47" s="91" t="s">
        <v>446</v>
      </c>
      <c r="D47" s="196" t="s">
        <v>449</v>
      </c>
      <c r="E47" s="197"/>
      <c r="F47" s="198" t="s">
        <v>458</v>
      </c>
      <c r="G47" s="199"/>
      <c r="H47" s="198" t="s">
        <v>457</v>
      </c>
      <c r="I47" s="199"/>
      <c r="J47" s="198" t="s">
        <v>454</v>
      </c>
      <c r="K47" s="200"/>
      <c r="L47" s="21"/>
      <c r="M47" s="44"/>
      <c r="N47" s="44"/>
      <c r="O47" s="44"/>
      <c r="P47" s="44"/>
      <c r="Q47" s="44"/>
      <c r="R47" s="44"/>
      <c r="S47" s="44"/>
      <c r="T47" s="44"/>
      <c r="U47" s="44"/>
      <c r="V47" s="44"/>
      <c r="W47" s="44"/>
      <c r="X47" s="44"/>
      <c r="Y47" s="44"/>
      <c r="Z47" s="44"/>
    </row>
    <row r="48" spans="1:26" ht="80.45" customHeight="1" x14ac:dyDescent="0.15">
      <c r="A48" s="21"/>
      <c r="B48" s="74" t="s">
        <v>428</v>
      </c>
      <c r="C48" s="92" t="s">
        <v>435</v>
      </c>
      <c r="D48" s="201" t="s">
        <v>449</v>
      </c>
      <c r="E48" s="202"/>
      <c r="F48" s="203" t="s">
        <v>458</v>
      </c>
      <c r="G48" s="204"/>
      <c r="H48" s="203" t="s">
        <v>452</v>
      </c>
      <c r="I48" s="204"/>
      <c r="J48" s="203" t="s">
        <v>455</v>
      </c>
      <c r="K48" s="205"/>
      <c r="L48" s="21"/>
      <c r="M48" s="44"/>
      <c r="N48" s="44"/>
      <c r="O48" s="44"/>
      <c r="P48" s="44"/>
      <c r="Q48" s="44"/>
      <c r="R48" s="44"/>
      <c r="S48" s="44"/>
      <c r="T48" s="44"/>
      <c r="U48" s="44"/>
      <c r="V48" s="44"/>
      <c r="W48" s="44"/>
      <c r="X48" s="44"/>
      <c r="Y48" s="44"/>
      <c r="Z48" s="44"/>
    </row>
    <row r="49" spans="1:26" ht="80.45" customHeight="1" thickBot="1" x14ac:dyDescent="0.2">
      <c r="A49" s="21"/>
      <c r="B49" s="74" t="s">
        <v>429</v>
      </c>
      <c r="C49" s="93" t="s">
        <v>435</v>
      </c>
      <c r="D49" s="206" t="s">
        <v>450</v>
      </c>
      <c r="E49" s="207"/>
      <c r="F49" s="208" t="s">
        <v>451</v>
      </c>
      <c r="G49" s="209"/>
      <c r="H49" s="208" t="s">
        <v>453</v>
      </c>
      <c r="I49" s="209"/>
      <c r="J49" s="208" t="s">
        <v>456</v>
      </c>
      <c r="K49" s="210"/>
      <c r="L49" s="21"/>
      <c r="M49" s="44"/>
      <c r="N49" s="44"/>
      <c r="O49" s="44"/>
      <c r="P49" s="44"/>
      <c r="Q49" s="44"/>
      <c r="R49" s="44"/>
      <c r="S49" s="44"/>
      <c r="T49" s="44"/>
      <c r="U49" s="44"/>
      <c r="V49" s="44"/>
      <c r="W49" s="44"/>
      <c r="X49" s="44"/>
      <c r="Y49" s="44"/>
      <c r="Z49" s="44"/>
    </row>
    <row r="50" spans="1:26" ht="80.45" customHeight="1" thickTop="1" x14ac:dyDescent="0.15">
      <c r="A50" s="21"/>
      <c r="B50" s="74" t="s">
        <v>429</v>
      </c>
      <c r="C50" s="86"/>
      <c r="D50" s="168"/>
      <c r="E50" s="169"/>
      <c r="F50" s="170"/>
      <c r="G50" s="171"/>
      <c r="H50" s="170"/>
      <c r="I50" s="171"/>
      <c r="J50" s="170"/>
      <c r="K50" s="171"/>
      <c r="L50" s="21"/>
      <c r="M50" s="44"/>
      <c r="N50" s="44"/>
      <c r="O50" s="44"/>
      <c r="P50" s="44"/>
      <c r="Q50" s="44"/>
      <c r="R50" s="44"/>
      <c r="S50" s="44"/>
      <c r="T50" s="44"/>
      <c r="U50" s="44"/>
      <c r="V50" s="44"/>
      <c r="W50" s="44"/>
      <c r="X50" s="44"/>
      <c r="Y50" s="44"/>
      <c r="Z50" s="44"/>
    </row>
    <row r="51" spans="1:26" ht="18.75" customHeight="1" x14ac:dyDescent="0.15">
      <c r="A51" s="22" t="s">
        <v>448</v>
      </c>
      <c r="B51" s="114" t="s">
        <v>467</v>
      </c>
      <c r="C51" s="114"/>
      <c r="D51" s="114"/>
      <c r="E51" s="114"/>
      <c r="F51" s="114"/>
      <c r="G51" s="114"/>
      <c r="H51" s="114"/>
      <c r="I51" s="114"/>
      <c r="J51" s="114"/>
      <c r="K51" s="114"/>
      <c r="L51" s="19"/>
      <c r="M51" s="33"/>
      <c r="N51" s="33"/>
      <c r="O51" s="33"/>
      <c r="P51" s="33"/>
      <c r="Q51" s="33"/>
      <c r="R51" s="33"/>
      <c r="S51" s="33"/>
      <c r="T51" s="33"/>
      <c r="U51" s="33"/>
      <c r="V51" s="33"/>
      <c r="W51" s="33"/>
      <c r="X51" s="33"/>
      <c r="Y51" s="33"/>
    </row>
    <row r="52" spans="1:26" ht="17.25" customHeight="1" x14ac:dyDescent="0.15">
      <c r="A52" s="22"/>
      <c r="B52" s="69" t="s">
        <v>473</v>
      </c>
      <c r="C52" s="69"/>
      <c r="D52" s="69"/>
      <c r="E52" s="69"/>
      <c r="F52" s="69"/>
      <c r="G52" s="69"/>
      <c r="H52" s="69"/>
      <c r="I52" s="69"/>
      <c r="J52" s="69"/>
      <c r="K52" s="69"/>
      <c r="L52" s="19"/>
      <c r="M52" s="33"/>
      <c r="N52" s="33"/>
      <c r="O52" s="33"/>
      <c r="P52" s="33"/>
      <c r="Q52" s="33"/>
      <c r="R52" s="33"/>
      <c r="S52" s="33"/>
      <c r="T52" s="33"/>
      <c r="U52" s="33"/>
      <c r="V52" s="33"/>
      <c r="W52" s="33"/>
      <c r="X52" s="33"/>
      <c r="Y52" s="33"/>
    </row>
    <row r="53" spans="1:26" ht="16.899999999999999" customHeight="1" x14ac:dyDescent="0.15">
      <c r="A53" s="19"/>
      <c r="B53" s="189" t="s">
        <v>10</v>
      </c>
      <c r="C53" s="189"/>
      <c r="D53" s="189"/>
      <c r="E53" s="189"/>
      <c r="F53" s="189"/>
      <c r="G53" s="189"/>
      <c r="H53" s="189"/>
      <c r="I53" s="189"/>
      <c r="J53" s="189"/>
      <c r="K53" s="189"/>
      <c r="L53" s="19"/>
      <c r="M53" s="33"/>
      <c r="W53" s="33"/>
      <c r="X53" s="33"/>
      <c r="Y53" s="33"/>
    </row>
    <row r="54" spans="1:26" ht="7.5" customHeight="1" x14ac:dyDescent="0.15">
      <c r="A54" s="19"/>
      <c r="B54" s="21"/>
      <c r="C54" s="21"/>
      <c r="D54" s="19"/>
      <c r="E54" s="19"/>
      <c r="F54" s="19"/>
      <c r="G54" s="19"/>
      <c r="H54" s="19"/>
      <c r="I54" s="19"/>
      <c r="J54" s="19"/>
      <c r="K54" s="19"/>
      <c r="L54" s="19"/>
      <c r="M54" s="33"/>
      <c r="W54" s="33"/>
      <c r="X54" s="33"/>
      <c r="Y54" s="33"/>
    </row>
    <row r="55" spans="1:26" ht="16.899999999999999" customHeight="1" x14ac:dyDescent="0.15">
      <c r="A55" s="19"/>
      <c r="B55" s="190" t="s">
        <v>9</v>
      </c>
      <c r="C55" s="190"/>
      <c r="D55" s="190"/>
      <c r="E55" s="190"/>
      <c r="F55" s="39" t="s">
        <v>6</v>
      </c>
      <c r="G55" s="191">
        <f>F13</f>
        <v>2</v>
      </c>
      <c r="H55" s="192"/>
      <c r="I55" s="20" t="s">
        <v>7</v>
      </c>
      <c r="J55" s="191">
        <f>I13</f>
        <v>2</v>
      </c>
      <c r="K55" s="192"/>
      <c r="L55" s="19"/>
      <c r="M55" s="33"/>
      <c r="W55" s="33"/>
      <c r="X55" s="33"/>
      <c r="Y55" s="33"/>
    </row>
    <row r="56" spans="1:26" ht="16.899999999999999" customHeight="1" x14ac:dyDescent="0.15">
      <c r="A56" s="19"/>
      <c r="B56" s="187" t="s">
        <v>8</v>
      </c>
      <c r="C56" s="187"/>
      <c r="D56" s="187"/>
      <c r="E56" s="187"/>
      <c r="F56" s="187"/>
      <c r="G56" s="188" t="str">
        <f>E17</f>
        <v>必須</v>
      </c>
      <c r="H56" s="188"/>
      <c r="I56" s="188"/>
      <c r="J56" s="188"/>
      <c r="K56" s="188"/>
      <c r="L56" s="19"/>
      <c r="M56" s="33"/>
      <c r="W56" s="33"/>
      <c r="X56" s="33"/>
      <c r="Y56" s="33"/>
    </row>
    <row r="57" spans="1:26" ht="16.899999999999999" customHeight="1" x14ac:dyDescent="0.15">
      <c r="A57" s="19"/>
      <c r="B57" s="187" t="s">
        <v>12</v>
      </c>
      <c r="C57" s="187"/>
      <c r="D57" s="187"/>
      <c r="E57" s="187"/>
      <c r="F57" s="187"/>
      <c r="G57" s="188">
        <f>J17</f>
        <v>10</v>
      </c>
      <c r="H57" s="188"/>
      <c r="I57" s="188"/>
      <c r="J57" s="188"/>
      <c r="K57" s="188"/>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8" bestFit="1" customWidth="1"/>
    <col min="8" max="8" width="56.875" style="98"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96" t="s">
        <v>485</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7" t="s">
        <v>301</v>
      </c>
      <c r="H2" s="97" t="s">
        <v>302</v>
      </c>
      <c r="K2"/>
      <c r="L2" s="1"/>
      <c r="M2"/>
    </row>
    <row r="3" spans="1:140" s="3" customFormat="1" ht="21.75" customHeight="1" x14ac:dyDescent="0.15">
      <c r="A3" s="14" t="s">
        <v>98</v>
      </c>
      <c r="B3" s="15" t="s">
        <v>21</v>
      </c>
      <c r="C3" s="15" t="s">
        <v>23</v>
      </c>
      <c r="D3" s="15">
        <v>2</v>
      </c>
      <c r="E3" s="15" t="s">
        <v>224</v>
      </c>
      <c r="F3" s="15" t="s">
        <v>225</v>
      </c>
      <c r="G3" s="97" t="s">
        <v>248</v>
      </c>
      <c r="H3" s="97"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7" t="s">
        <v>486</v>
      </c>
      <c r="H4" s="97" t="s">
        <v>487</v>
      </c>
      <c r="K4" s="11" t="s">
        <v>21</v>
      </c>
      <c r="L4" s="16">
        <v>2</v>
      </c>
      <c r="M4" s="11" t="s">
        <v>23</v>
      </c>
      <c r="N4" s="16">
        <v>2</v>
      </c>
    </row>
    <row r="5" spans="1:140" ht="21.75" customHeight="1" x14ac:dyDescent="0.15">
      <c r="A5" s="14" t="s">
        <v>100</v>
      </c>
      <c r="B5" s="15" t="s">
        <v>24</v>
      </c>
      <c r="C5" s="15" t="s">
        <v>24</v>
      </c>
      <c r="D5" s="15">
        <v>4</v>
      </c>
      <c r="E5" s="15" t="s">
        <v>224</v>
      </c>
      <c r="F5" s="15" t="s">
        <v>225</v>
      </c>
      <c r="G5" s="97" t="s">
        <v>374</v>
      </c>
      <c r="H5" s="97" t="s">
        <v>374</v>
      </c>
      <c r="K5" s="11" t="s">
        <v>21</v>
      </c>
      <c r="L5" s="16">
        <v>3</v>
      </c>
      <c r="M5" s="11" t="s">
        <v>33</v>
      </c>
      <c r="N5" s="16">
        <v>3</v>
      </c>
    </row>
    <row r="6" spans="1:140" ht="21.75" customHeight="1" x14ac:dyDescent="0.15">
      <c r="A6" s="14" t="s">
        <v>101</v>
      </c>
      <c r="B6" s="15" t="s">
        <v>24</v>
      </c>
      <c r="C6" s="15" t="s">
        <v>488</v>
      </c>
      <c r="D6" s="15">
        <v>5</v>
      </c>
      <c r="E6" s="15" t="s">
        <v>224</v>
      </c>
      <c r="F6" s="15" t="s">
        <v>225</v>
      </c>
      <c r="G6" s="97" t="s">
        <v>372</v>
      </c>
      <c r="H6" s="97" t="s">
        <v>373</v>
      </c>
      <c r="K6" s="11" t="s">
        <v>26</v>
      </c>
      <c r="L6" s="16">
        <v>7</v>
      </c>
      <c r="M6" s="11" t="s">
        <v>27</v>
      </c>
      <c r="N6" s="16">
        <v>7</v>
      </c>
    </row>
    <row r="7" spans="1:140" ht="21.75" customHeight="1" x14ac:dyDescent="0.15">
      <c r="A7" s="14" t="s">
        <v>102</v>
      </c>
      <c r="B7" s="15" t="s">
        <v>24</v>
      </c>
      <c r="C7" s="15" t="s">
        <v>25</v>
      </c>
      <c r="D7" s="15">
        <v>6</v>
      </c>
      <c r="E7" s="15" t="s">
        <v>224</v>
      </c>
      <c r="F7" s="15" t="s">
        <v>225</v>
      </c>
      <c r="G7" s="97" t="s">
        <v>331</v>
      </c>
      <c r="H7" s="97" t="s">
        <v>332</v>
      </c>
      <c r="K7" s="12" t="s">
        <v>26</v>
      </c>
      <c r="L7" s="17">
        <v>8</v>
      </c>
      <c r="M7" s="12" t="s">
        <v>31</v>
      </c>
      <c r="N7" s="17">
        <v>8</v>
      </c>
    </row>
    <row r="8" spans="1:140" ht="21.75" customHeight="1" x14ac:dyDescent="0.15">
      <c r="A8" s="14" t="s">
        <v>103</v>
      </c>
      <c r="B8" s="15" t="s">
        <v>489</v>
      </c>
      <c r="C8" s="15" t="s">
        <v>27</v>
      </c>
      <c r="D8" s="15">
        <v>7</v>
      </c>
      <c r="E8" s="15" t="s">
        <v>224</v>
      </c>
      <c r="F8" s="15" t="s">
        <v>225</v>
      </c>
      <c r="G8" s="97" t="s">
        <v>348</v>
      </c>
      <c r="H8" s="97" t="s">
        <v>310</v>
      </c>
      <c r="K8" s="12" t="s">
        <v>24</v>
      </c>
      <c r="L8" s="17">
        <v>4</v>
      </c>
      <c r="M8" s="83"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490</v>
      </c>
      <c r="C9" s="15" t="s">
        <v>28</v>
      </c>
      <c r="D9" s="15">
        <v>9</v>
      </c>
      <c r="E9" s="15" t="s">
        <v>224</v>
      </c>
      <c r="F9" s="15" t="s">
        <v>225</v>
      </c>
      <c r="G9" s="97" t="s">
        <v>491</v>
      </c>
      <c r="H9" s="97" t="s">
        <v>492</v>
      </c>
      <c r="K9" s="11" t="s">
        <v>24</v>
      </c>
      <c r="L9" s="16">
        <v>5</v>
      </c>
      <c r="M9" s="84" t="s">
        <v>437</v>
      </c>
      <c r="N9" s="16">
        <v>5</v>
      </c>
    </row>
    <row r="10" spans="1:140" ht="21.75" customHeight="1" x14ac:dyDescent="0.15">
      <c r="A10" s="14" t="s">
        <v>105</v>
      </c>
      <c r="B10" s="15" t="s">
        <v>490</v>
      </c>
      <c r="C10" s="15" t="s">
        <v>29</v>
      </c>
      <c r="D10" s="15">
        <v>11</v>
      </c>
      <c r="E10" s="15" t="s">
        <v>224</v>
      </c>
      <c r="F10" s="15" t="s">
        <v>225</v>
      </c>
      <c r="G10" s="97" t="s">
        <v>315</v>
      </c>
      <c r="H10" s="97"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7" t="s">
        <v>396</v>
      </c>
      <c r="H11" s="97" t="s">
        <v>397</v>
      </c>
      <c r="K11" s="11" t="s">
        <v>37</v>
      </c>
      <c r="L11" s="16">
        <v>9</v>
      </c>
      <c r="M11" s="11" t="s">
        <v>28</v>
      </c>
      <c r="N11" s="16">
        <v>9</v>
      </c>
    </row>
    <row r="12" spans="1:140" ht="21.75" customHeight="1" x14ac:dyDescent="0.15">
      <c r="A12" s="14" t="s">
        <v>493</v>
      </c>
      <c r="B12" s="15" t="s">
        <v>21</v>
      </c>
      <c r="C12" s="15" t="s">
        <v>23</v>
      </c>
      <c r="D12" s="15">
        <v>2</v>
      </c>
      <c r="E12" s="15" t="s">
        <v>224</v>
      </c>
      <c r="F12" s="15" t="s">
        <v>242</v>
      </c>
      <c r="G12" s="97" t="s">
        <v>494</v>
      </c>
      <c r="H12" s="97" t="s">
        <v>494</v>
      </c>
      <c r="K12" s="11" t="s">
        <v>37</v>
      </c>
      <c r="L12" s="16">
        <v>10</v>
      </c>
      <c r="M12" s="84" t="s">
        <v>438</v>
      </c>
      <c r="N12" s="16">
        <v>10</v>
      </c>
    </row>
    <row r="13" spans="1:140" ht="21.75" customHeight="1" x14ac:dyDescent="0.15">
      <c r="A13" s="14" t="s">
        <v>495</v>
      </c>
      <c r="B13" s="15" t="s">
        <v>21</v>
      </c>
      <c r="C13" s="15" t="s">
        <v>23</v>
      </c>
      <c r="D13" s="15">
        <v>2</v>
      </c>
      <c r="E13" s="15" t="s">
        <v>224</v>
      </c>
      <c r="F13" s="15" t="s">
        <v>242</v>
      </c>
      <c r="G13" s="97" t="s">
        <v>228</v>
      </c>
      <c r="H13" s="97" t="s">
        <v>496</v>
      </c>
      <c r="K13" s="11" t="s">
        <v>37</v>
      </c>
      <c r="L13" s="16">
        <v>11</v>
      </c>
      <c r="M13" s="11" t="s">
        <v>29</v>
      </c>
      <c r="N13" s="16">
        <v>11</v>
      </c>
    </row>
    <row r="14" spans="1:140" ht="21.75" customHeight="1" x14ac:dyDescent="0.15">
      <c r="A14" s="14" t="s">
        <v>497</v>
      </c>
      <c r="B14" s="15" t="s">
        <v>21</v>
      </c>
      <c r="C14" s="15" t="s">
        <v>23</v>
      </c>
      <c r="D14" s="15">
        <v>2</v>
      </c>
      <c r="E14" s="15" t="s">
        <v>224</v>
      </c>
      <c r="F14" s="15" t="s">
        <v>242</v>
      </c>
      <c r="G14" s="97" t="s">
        <v>262</v>
      </c>
      <c r="H14" s="97"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7" t="s">
        <v>498</v>
      </c>
      <c r="H15" s="97"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7" t="s">
        <v>499</v>
      </c>
      <c r="H16" s="97" t="s">
        <v>499</v>
      </c>
      <c r="K16" s="11" t="s">
        <v>34</v>
      </c>
      <c r="L16" s="16">
        <v>14</v>
      </c>
      <c r="M16" s="11" t="s">
        <v>35</v>
      </c>
      <c r="N16" s="16">
        <v>14</v>
      </c>
    </row>
    <row r="17" spans="1:138" ht="21.75" customHeight="1" x14ac:dyDescent="0.15">
      <c r="A17" s="14" t="s">
        <v>108</v>
      </c>
      <c r="B17" s="15" t="s">
        <v>24</v>
      </c>
      <c r="C17" s="15" t="s">
        <v>24</v>
      </c>
      <c r="D17" s="15">
        <v>4</v>
      </c>
      <c r="E17" s="15" t="s">
        <v>224</v>
      </c>
      <c r="F17" s="15" t="s">
        <v>242</v>
      </c>
      <c r="G17" s="97" t="s">
        <v>231</v>
      </c>
      <c r="H17" s="97"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7" t="s">
        <v>308</v>
      </c>
      <c r="H18" s="97"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488</v>
      </c>
      <c r="D19" s="15">
        <v>5</v>
      </c>
      <c r="E19" s="15" t="s">
        <v>224</v>
      </c>
      <c r="F19" s="15" t="s">
        <v>242</v>
      </c>
      <c r="G19" s="97" t="s">
        <v>364</v>
      </c>
      <c r="H19" s="97" t="s">
        <v>364</v>
      </c>
      <c r="K19"/>
      <c r="L19" s="1"/>
      <c r="M19"/>
    </row>
    <row r="20" spans="1:138" ht="21.75" customHeight="1" x14ac:dyDescent="0.15">
      <c r="A20" s="14" t="s">
        <v>111</v>
      </c>
      <c r="B20" s="15" t="s">
        <v>24</v>
      </c>
      <c r="C20" s="15" t="s">
        <v>25</v>
      </c>
      <c r="D20" s="15">
        <v>6</v>
      </c>
      <c r="E20" s="15" t="s">
        <v>224</v>
      </c>
      <c r="F20" s="15" t="s">
        <v>242</v>
      </c>
      <c r="G20" s="97" t="s">
        <v>292</v>
      </c>
      <c r="H20" s="97" t="s">
        <v>293</v>
      </c>
      <c r="K20"/>
      <c r="L20" s="1"/>
      <c r="M20"/>
    </row>
    <row r="21" spans="1:138" ht="21.75" customHeight="1" x14ac:dyDescent="0.15">
      <c r="A21" s="14" t="s">
        <v>112</v>
      </c>
      <c r="B21" s="15" t="s">
        <v>24</v>
      </c>
      <c r="C21" s="15" t="s">
        <v>25</v>
      </c>
      <c r="D21" s="15">
        <v>6</v>
      </c>
      <c r="E21" s="15" t="s">
        <v>224</v>
      </c>
      <c r="F21" s="15" t="s">
        <v>242</v>
      </c>
      <c r="G21" s="97" t="s">
        <v>500</v>
      </c>
      <c r="H21" s="97" t="s">
        <v>501</v>
      </c>
      <c r="K21"/>
      <c r="L21" s="1"/>
      <c r="M21"/>
    </row>
    <row r="22" spans="1:138" ht="21.75" customHeight="1" x14ac:dyDescent="0.15">
      <c r="A22" s="14" t="s">
        <v>113</v>
      </c>
      <c r="B22" s="15" t="s">
        <v>489</v>
      </c>
      <c r="C22" s="15" t="s">
        <v>27</v>
      </c>
      <c r="D22" s="15">
        <v>7</v>
      </c>
      <c r="E22" s="15" t="s">
        <v>224</v>
      </c>
      <c r="F22" s="15" t="s">
        <v>242</v>
      </c>
      <c r="G22" s="97" t="s">
        <v>273</v>
      </c>
      <c r="H22" s="97"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489</v>
      </c>
      <c r="C23" s="15" t="s">
        <v>31</v>
      </c>
      <c r="D23" s="15">
        <v>8</v>
      </c>
      <c r="E23" s="15" t="s">
        <v>224</v>
      </c>
      <c r="F23" s="15" t="s">
        <v>242</v>
      </c>
      <c r="G23" s="97" t="s">
        <v>377</v>
      </c>
      <c r="H23" s="97"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490</v>
      </c>
      <c r="C24" s="15" t="s">
        <v>28</v>
      </c>
      <c r="D24" s="15">
        <v>9</v>
      </c>
      <c r="E24" s="15" t="s">
        <v>224</v>
      </c>
      <c r="F24" s="15" t="s">
        <v>242</v>
      </c>
      <c r="G24" s="97" t="s">
        <v>414</v>
      </c>
      <c r="H24" s="97" t="s">
        <v>502</v>
      </c>
      <c r="K24"/>
      <c r="L24" s="1"/>
      <c r="M24"/>
    </row>
    <row r="25" spans="1:138" ht="21.75" customHeight="1" x14ac:dyDescent="0.15">
      <c r="A25" s="14" t="s">
        <v>116</v>
      </c>
      <c r="B25" s="15" t="s">
        <v>490</v>
      </c>
      <c r="C25" s="15" t="s">
        <v>28</v>
      </c>
      <c r="D25" s="15">
        <v>9</v>
      </c>
      <c r="E25" s="15" t="s">
        <v>224</v>
      </c>
      <c r="F25" s="15" t="s">
        <v>242</v>
      </c>
      <c r="G25" s="97" t="s">
        <v>239</v>
      </c>
      <c r="H25" s="97" t="s">
        <v>503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504</v>
      </c>
      <c r="B26" s="15" t="s">
        <v>21</v>
      </c>
      <c r="C26" s="15" t="s">
        <v>22</v>
      </c>
      <c r="D26" s="15">
        <v>1</v>
      </c>
      <c r="E26" s="15" t="s">
        <v>224</v>
      </c>
      <c r="F26" s="15" t="s">
        <v>260</v>
      </c>
      <c r="G26" s="97" t="s">
        <v>282</v>
      </c>
      <c r="H26" s="97" t="s">
        <v>283</v>
      </c>
      <c r="K26"/>
      <c r="L26" s="1"/>
      <c r="M26"/>
    </row>
    <row r="27" spans="1:138" ht="21.75" customHeight="1" x14ac:dyDescent="0.15">
      <c r="A27" s="14" t="s">
        <v>505</v>
      </c>
      <c r="B27" s="15" t="s">
        <v>21</v>
      </c>
      <c r="C27" s="15" t="s">
        <v>23</v>
      </c>
      <c r="D27" s="15">
        <v>2</v>
      </c>
      <c r="E27" s="15" t="s">
        <v>224</v>
      </c>
      <c r="F27" s="15" t="s">
        <v>260</v>
      </c>
      <c r="G27" s="97" t="s">
        <v>300</v>
      </c>
      <c r="H27" s="97" t="s">
        <v>300</v>
      </c>
      <c r="K27"/>
      <c r="L27" s="1"/>
      <c r="M27"/>
    </row>
    <row r="28" spans="1:138" ht="21.75" customHeight="1" x14ac:dyDescent="0.15">
      <c r="A28" s="14" t="s">
        <v>506</v>
      </c>
      <c r="B28" s="15" t="s">
        <v>21</v>
      </c>
      <c r="C28" s="15" t="s">
        <v>23</v>
      </c>
      <c r="D28" s="15">
        <v>2</v>
      </c>
      <c r="E28" s="15" t="s">
        <v>224</v>
      </c>
      <c r="F28" s="15" t="s">
        <v>260</v>
      </c>
      <c r="G28" s="97" t="s">
        <v>370</v>
      </c>
      <c r="H28" s="97" t="s">
        <v>371</v>
      </c>
      <c r="K28"/>
      <c r="L28" s="1"/>
      <c r="M28"/>
    </row>
    <row r="29" spans="1:138" ht="21.75" customHeight="1" x14ac:dyDescent="0.15">
      <c r="A29" s="14" t="s">
        <v>215</v>
      </c>
      <c r="B29" s="15" t="s">
        <v>21</v>
      </c>
      <c r="C29" s="15" t="s">
        <v>23</v>
      </c>
      <c r="D29" s="15">
        <v>2</v>
      </c>
      <c r="E29" s="15" t="s">
        <v>224</v>
      </c>
      <c r="F29" s="15" t="s">
        <v>260</v>
      </c>
      <c r="G29" s="97" t="s">
        <v>246</v>
      </c>
      <c r="H29" s="97" t="s">
        <v>247</v>
      </c>
      <c r="K29"/>
      <c r="L29" s="1"/>
      <c r="M29"/>
    </row>
    <row r="30" spans="1:138" ht="21.75" customHeight="1" x14ac:dyDescent="0.15">
      <c r="A30" s="14" t="s">
        <v>117</v>
      </c>
      <c r="B30" s="15" t="s">
        <v>24</v>
      </c>
      <c r="C30" s="15" t="s">
        <v>24</v>
      </c>
      <c r="D30" s="15">
        <v>4</v>
      </c>
      <c r="E30" s="15" t="s">
        <v>224</v>
      </c>
      <c r="F30" s="15" t="s">
        <v>260</v>
      </c>
      <c r="G30" s="97" t="s">
        <v>507</v>
      </c>
      <c r="H30" s="97" t="s">
        <v>508</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7" t="s">
        <v>233</v>
      </c>
      <c r="H31" s="97" t="s">
        <v>234</v>
      </c>
      <c r="K31"/>
      <c r="L31" s="1"/>
      <c r="M31"/>
    </row>
    <row r="32" spans="1:138" ht="21.75" customHeight="1" x14ac:dyDescent="0.15">
      <c r="A32" s="14" t="s">
        <v>119</v>
      </c>
      <c r="B32" s="15" t="s">
        <v>24</v>
      </c>
      <c r="C32" s="15" t="s">
        <v>24</v>
      </c>
      <c r="D32" s="15">
        <v>4</v>
      </c>
      <c r="E32" s="15" t="s">
        <v>224</v>
      </c>
      <c r="F32" s="15" t="s">
        <v>260</v>
      </c>
      <c r="G32" s="97" t="s">
        <v>354</v>
      </c>
      <c r="H32" s="97" t="s">
        <v>355</v>
      </c>
      <c r="K32"/>
      <c r="L32" s="1"/>
      <c r="M32"/>
    </row>
    <row r="33" spans="1:140" ht="21.75" customHeight="1" x14ac:dyDescent="0.15">
      <c r="A33" s="14" t="s">
        <v>120</v>
      </c>
      <c r="B33" s="15" t="s">
        <v>24</v>
      </c>
      <c r="C33" s="15" t="s">
        <v>24</v>
      </c>
      <c r="D33" s="15">
        <v>4</v>
      </c>
      <c r="E33" s="15" t="s">
        <v>224</v>
      </c>
      <c r="F33" s="15" t="s">
        <v>260</v>
      </c>
      <c r="G33" s="97" t="s">
        <v>327</v>
      </c>
      <c r="H33" s="97" t="s">
        <v>509</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488</v>
      </c>
      <c r="D34" s="15">
        <v>5</v>
      </c>
      <c r="E34" s="15" t="s">
        <v>224</v>
      </c>
      <c r="F34" s="15" t="s">
        <v>260</v>
      </c>
      <c r="G34" s="97" t="s">
        <v>390</v>
      </c>
      <c r="H34" s="97" t="s">
        <v>390</v>
      </c>
      <c r="K34"/>
      <c r="L34" s="1"/>
      <c r="M34"/>
    </row>
    <row r="35" spans="1:140" ht="21.75" customHeight="1" x14ac:dyDescent="0.15">
      <c r="A35" s="14" t="s">
        <v>122</v>
      </c>
      <c r="B35" s="15" t="s">
        <v>24</v>
      </c>
      <c r="C35" s="15" t="s">
        <v>25</v>
      </c>
      <c r="D35" s="15">
        <v>6</v>
      </c>
      <c r="E35" s="15" t="s">
        <v>224</v>
      </c>
      <c r="F35" s="15" t="s">
        <v>260</v>
      </c>
      <c r="G35" s="97" t="s">
        <v>510</v>
      </c>
      <c r="H35" s="97" t="s">
        <v>510</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489</v>
      </c>
      <c r="C36" s="15" t="s">
        <v>27</v>
      </c>
      <c r="D36" s="15">
        <v>7</v>
      </c>
      <c r="E36" s="15" t="s">
        <v>224</v>
      </c>
      <c r="F36" s="15" t="s">
        <v>260</v>
      </c>
      <c r="G36" s="97" t="s">
        <v>511</v>
      </c>
      <c r="H36" s="97" t="s">
        <v>511</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489</v>
      </c>
      <c r="C37" s="15" t="s">
        <v>31</v>
      </c>
      <c r="D37" s="15">
        <v>8</v>
      </c>
      <c r="E37" s="15" t="s">
        <v>224</v>
      </c>
      <c r="F37" s="15" t="s">
        <v>260</v>
      </c>
      <c r="G37" s="97" t="s">
        <v>391</v>
      </c>
      <c r="H37" s="97" t="s">
        <v>512</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490</v>
      </c>
      <c r="C38" s="15" t="s">
        <v>28</v>
      </c>
      <c r="D38" s="15">
        <v>9</v>
      </c>
      <c r="E38" s="15" t="s">
        <v>224</v>
      </c>
      <c r="F38" s="15" t="s">
        <v>260</v>
      </c>
      <c r="G38" s="97" t="s">
        <v>296</v>
      </c>
      <c r="H38" s="97" t="s">
        <v>513</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490</v>
      </c>
      <c r="C39" s="15" t="s">
        <v>28</v>
      </c>
      <c r="D39" s="15">
        <v>9</v>
      </c>
      <c r="E39" s="15" t="s">
        <v>224</v>
      </c>
      <c r="F39" s="15" t="s">
        <v>260</v>
      </c>
      <c r="G39" s="97" t="s">
        <v>335</v>
      </c>
      <c r="H39" s="97"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490</v>
      </c>
      <c r="C40" s="15" t="s">
        <v>28</v>
      </c>
      <c r="D40" s="15">
        <v>9</v>
      </c>
      <c r="E40" s="15" t="s">
        <v>224</v>
      </c>
      <c r="F40" s="15" t="s">
        <v>260</v>
      </c>
      <c r="G40" s="97" t="s">
        <v>275</v>
      </c>
      <c r="H40" s="97" t="s">
        <v>275</v>
      </c>
      <c r="K40"/>
      <c r="L40" s="1"/>
      <c r="M40"/>
    </row>
    <row r="41" spans="1:140" ht="21.75" customHeight="1" x14ac:dyDescent="0.15">
      <c r="A41" s="14" t="s">
        <v>128</v>
      </c>
      <c r="B41" s="15" t="s">
        <v>490</v>
      </c>
      <c r="C41" s="15" t="s">
        <v>29</v>
      </c>
      <c r="D41" s="15">
        <v>11</v>
      </c>
      <c r="E41" s="15" t="s">
        <v>224</v>
      </c>
      <c r="F41" s="15" t="s">
        <v>260</v>
      </c>
      <c r="G41" s="97" t="s">
        <v>381</v>
      </c>
      <c r="H41" s="97" t="s">
        <v>382</v>
      </c>
      <c r="K41"/>
      <c r="L41" s="1"/>
      <c r="M41"/>
    </row>
    <row r="42" spans="1:140" ht="21.75" customHeight="1" x14ac:dyDescent="0.15">
      <c r="A42" s="14" t="s">
        <v>129</v>
      </c>
      <c r="B42" s="15" t="s">
        <v>490</v>
      </c>
      <c r="C42" s="15" t="s">
        <v>30</v>
      </c>
      <c r="D42" s="15">
        <v>13</v>
      </c>
      <c r="E42" s="15" t="s">
        <v>224</v>
      </c>
      <c r="F42" s="15" t="s">
        <v>260</v>
      </c>
      <c r="G42" s="97" t="s">
        <v>336</v>
      </c>
      <c r="H42" s="97" t="s">
        <v>514</v>
      </c>
      <c r="K42"/>
      <c r="L42" s="1"/>
      <c r="M42"/>
    </row>
    <row r="43" spans="1:140" ht="21.75" customHeight="1" x14ac:dyDescent="0.15">
      <c r="A43" s="14" t="s">
        <v>515</v>
      </c>
      <c r="B43" s="15" t="s">
        <v>21</v>
      </c>
      <c r="C43" s="15" t="s">
        <v>23</v>
      </c>
      <c r="D43" s="15">
        <v>2</v>
      </c>
      <c r="E43" s="15" t="s">
        <v>224</v>
      </c>
      <c r="F43" s="15" t="s">
        <v>281</v>
      </c>
      <c r="G43" s="97" t="s">
        <v>403</v>
      </c>
      <c r="H43" s="97" t="s">
        <v>516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517</v>
      </c>
      <c r="B44" s="15" t="s">
        <v>21</v>
      </c>
      <c r="C44" s="15" t="s">
        <v>23</v>
      </c>
      <c r="D44" s="15">
        <v>2</v>
      </c>
      <c r="E44" s="15" t="s">
        <v>224</v>
      </c>
      <c r="F44" s="15" t="s">
        <v>281</v>
      </c>
      <c r="G44" s="97" t="s">
        <v>286</v>
      </c>
      <c r="H44" s="97" t="s">
        <v>518</v>
      </c>
      <c r="K44"/>
      <c r="L44" s="1"/>
      <c r="M44"/>
    </row>
    <row r="45" spans="1:140" ht="21.75" customHeight="1" x14ac:dyDescent="0.15">
      <c r="A45" s="14" t="s">
        <v>519</v>
      </c>
      <c r="B45" s="15" t="s">
        <v>21</v>
      </c>
      <c r="C45" s="15" t="s">
        <v>23</v>
      </c>
      <c r="D45" s="15">
        <v>2</v>
      </c>
      <c r="E45" s="15" t="s">
        <v>224</v>
      </c>
      <c r="F45" s="15" t="s">
        <v>281</v>
      </c>
      <c r="G45" s="97" t="s">
        <v>284</v>
      </c>
      <c r="H45" s="97" t="s">
        <v>285</v>
      </c>
      <c r="K45"/>
      <c r="L45" s="1"/>
      <c r="M45"/>
    </row>
    <row r="46" spans="1:140" ht="21.75" customHeight="1" x14ac:dyDescent="0.15">
      <c r="A46" s="14" t="s">
        <v>216</v>
      </c>
      <c r="B46" s="15" t="s">
        <v>24</v>
      </c>
      <c r="C46" s="15" t="s">
        <v>24</v>
      </c>
      <c r="D46" s="15">
        <v>4</v>
      </c>
      <c r="E46" s="15" t="s">
        <v>224</v>
      </c>
      <c r="F46" s="15" t="s">
        <v>281</v>
      </c>
      <c r="G46" s="97" t="s">
        <v>291</v>
      </c>
      <c r="H46" s="97" t="s">
        <v>520</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7" t="s">
        <v>250</v>
      </c>
      <c r="H47" s="97"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521</v>
      </c>
      <c r="C48" s="15" t="s">
        <v>488</v>
      </c>
      <c r="D48" s="15">
        <v>5</v>
      </c>
      <c r="E48" s="15" t="s">
        <v>522</v>
      </c>
      <c r="F48" s="15" t="s">
        <v>281</v>
      </c>
      <c r="G48" s="97" t="s">
        <v>290</v>
      </c>
      <c r="H48" s="97" t="s">
        <v>523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488</v>
      </c>
      <c r="D49" s="15">
        <v>5</v>
      </c>
      <c r="E49" s="15" t="s">
        <v>224</v>
      </c>
      <c r="F49" s="15" t="s">
        <v>281</v>
      </c>
      <c r="G49" s="97" t="s">
        <v>229</v>
      </c>
      <c r="H49" s="97"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7" t="s">
        <v>271</v>
      </c>
      <c r="H50" s="97" t="s">
        <v>272</v>
      </c>
      <c r="K50"/>
      <c r="L50" s="1"/>
      <c r="M50"/>
    </row>
    <row r="51" spans="1:140" ht="21.75" customHeight="1" x14ac:dyDescent="0.15">
      <c r="A51" s="14" t="s">
        <v>134</v>
      </c>
      <c r="B51" s="15" t="s">
        <v>489</v>
      </c>
      <c r="C51" s="15" t="s">
        <v>27</v>
      </c>
      <c r="D51" s="15">
        <v>7</v>
      </c>
      <c r="E51" s="15" t="s">
        <v>224</v>
      </c>
      <c r="F51" s="15" t="s">
        <v>281</v>
      </c>
      <c r="G51" s="97" t="s">
        <v>358</v>
      </c>
      <c r="H51" s="97"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489</v>
      </c>
      <c r="C52" s="15" t="s">
        <v>31</v>
      </c>
      <c r="D52" s="15">
        <v>8</v>
      </c>
      <c r="E52" s="15" t="s">
        <v>224</v>
      </c>
      <c r="F52" s="15" t="s">
        <v>281</v>
      </c>
      <c r="G52" s="97" t="s">
        <v>238</v>
      </c>
      <c r="H52" s="97" t="s">
        <v>238</v>
      </c>
      <c r="K52"/>
      <c r="L52" s="1"/>
      <c r="M52"/>
    </row>
    <row r="53" spans="1:140" ht="21.75" customHeight="1" x14ac:dyDescent="0.15">
      <c r="A53" s="14" t="s">
        <v>136</v>
      </c>
      <c r="B53" s="15" t="s">
        <v>490</v>
      </c>
      <c r="C53" s="15" t="s">
        <v>28</v>
      </c>
      <c r="D53" s="15">
        <v>9</v>
      </c>
      <c r="E53" s="15" t="s">
        <v>224</v>
      </c>
      <c r="F53" s="15" t="s">
        <v>281</v>
      </c>
      <c r="G53" s="97" t="s">
        <v>240</v>
      </c>
      <c r="H53" s="97" t="s">
        <v>524</v>
      </c>
      <c r="K53"/>
      <c r="L53" s="1"/>
      <c r="M53"/>
    </row>
    <row r="54" spans="1:140" ht="21.75" customHeight="1" x14ac:dyDescent="0.15">
      <c r="A54" s="14" t="s">
        <v>137</v>
      </c>
      <c r="B54" s="15" t="s">
        <v>490</v>
      </c>
      <c r="C54" s="15" t="s">
        <v>28</v>
      </c>
      <c r="D54" s="15">
        <v>9</v>
      </c>
      <c r="E54" s="15" t="s">
        <v>224</v>
      </c>
      <c r="F54" s="15" t="s">
        <v>281</v>
      </c>
      <c r="G54" s="97" t="s">
        <v>363</v>
      </c>
      <c r="H54" s="97" t="s">
        <v>525</v>
      </c>
      <c r="K54"/>
      <c r="L54" s="1"/>
      <c r="M54"/>
    </row>
    <row r="55" spans="1:140" ht="21.75" customHeight="1" x14ac:dyDescent="0.15">
      <c r="A55" s="14" t="s">
        <v>138</v>
      </c>
      <c r="B55" s="15" t="s">
        <v>490</v>
      </c>
      <c r="C55" s="15" t="s">
        <v>30</v>
      </c>
      <c r="D55" s="15">
        <v>13</v>
      </c>
      <c r="E55" s="15" t="s">
        <v>224</v>
      </c>
      <c r="F55" s="15" t="s">
        <v>281</v>
      </c>
      <c r="G55" s="97" t="s">
        <v>383</v>
      </c>
      <c r="H55" s="97" t="s">
        <v>526</v>
      </c>
      <c r="K55"/>
      <c r="L55" s="1"/>
      <c r="M55"/>
    </row>
    <row r="56" spans="1:140" ht="21.75" customHeight="1" x14ac:dyDescent="0.15">
      <c r="A56" s="14" t="s">
        <v>139</v>
      </c>
      <c r="B56" s="15" t="s">
        <v>34</v>
      </c>
      <c r="C56" s="15" t="s">
        <v>35</v>
      </c>
      <c r="D56" s="15">
        <v>14</v>
      </c>
      <c r="E56" s="15" t="s">
        <v>224</v>
      </c>
      <c r="F56" s="15" t="s">
        <v>281</v>
      </c>
      <c r="G56" s="97" t="s">
        <v>398</v>
      </c>
      <c r="H56" s="97" t="s">
        <v>399</v>
      </c>
      <c r="K56"/>
      <c r="L56" s="1"/>
      <c r="M56"/>
    </row>
    <row r="57" spans="1:140" ht="21.75" customHeight="1" x14ac:dyDescent="0.15">
      <c r="A57" s="14" t="s">
        <v>527</v>
      </c>
      <c r="B57" s="15" t="s">
        <v>21</v>
      </c>
      <c r="C57" s="15" t="s">
        <v>23</v>
      </c>
      <c r="D57" s="15">
        <v>2</v>
      </c>
      <c r="E57" s="15" t="s">
        <v>224</v>
      </c>
      <c r="F57" s="15" t="s">
        <v>299</v>
      </c>
      <c r="G57" s="97" t="s">
        <v>387</v>
      </c>
      <c r="H57" s="97" t="s">
        <v>388</v>
      </c>
      <c r="K57"/>
      <c r="L57" s="1"/>
      <c r="M57"/>
    </row>
    <row r="58" spans="1:140" ht="21.75" customHeight="1" x14ac:dyDescent="0.15">
      <c r="A58" s="14" t="s">
        <v>528</v>
      </c>
      <c r="B58" s="15" t="s">
        <v>21</v>
      </c>
      <c r="C58" s="15" t="s">
        <v>23</v>
      </c>
      <c r="D58" s="15">
        <v>2</v>
      </c>
      <c r="E58" s="15" t="s">
        <v>224</v>
      </c>
      <c r="F58" s="15" t="s">
        <v>299</v>
      </c>
      <c r="G58" s="97" t="s">
        <v>264</v>
      </c>
      <c r="H58" s="97" t="s">
        <v>265</v>
      </c>
      <c r="K58"/>
      <c r="L58" s="1"/>
      <c r="M58"/>
    </row>
    <row r="59" spans="1:140" ht="21.75" customHeight="1" x14ac:dyDescent="0.15">
      <c r="A59" s="14" t="s">
        <v>529</v>
      </c>
      <c r="B59" s="15" t="s">
        <v>21</v>
      </c>
      <c r="C59" s="15" t="s">
        <v>33</v>
      </c>
      <c r="D59" s="15">
        <v>3</v>
      </c>
      <c r="E59" s="15" t="s">
        <v>224</v>
      </c>
      <c r="F59" s="15" t="s">
        <v>299</v>
      </c>
      <c r="G59" s="97" t="s">
        <v>325</v>
      </c>
      <c r="H59" s="97"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7" t="s">
        <v>389</v>
      </c>
      <c r="H60" s="97" t="s">
        <v>530</v>
      </c>
      <c r="K60"/>
      <c r="L60" s="1"/>
      <c r="M60"/>
    </row>
    <row r="61" spans="1:140" ht="21.75" customHeight="1" x14ac:dyDescent="0.15">
      <c r="A61" s="14" t="s">
        <v>140</v>
      </c>
      <c r="B61" s="15" t="s">
        <v>24</v>
      </c>
      <c r="C61" s="15" t="s">
        <v>25</v>
      </c>
      <c r="D61" s="15">
        <v>6</v>
      </c>
      <c r="E61" s="15" t="s">
        <v>224</v>
      </c>
      <c r="F61" s="15" t="s">
        <v>299</v>
      </c>
      <c r="G61" s="97" t="s">
        <v>356</v>
      </c>
      <c r="H61" s="97"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489</v>
      </c>
      <c r="C62" s="15" t="s">
        <v>27</v>
      </c>
      <c r="D62" s="15">
        <v>7</v>
      </c>
      <c r="E62" s="15" t="s">
        <v>522</v>
      </c>
      <c r="F62" s="15" t="s">
        <v>299</v>
      </c>
      <c r="G62" s="97" t="s">
        <v>310</v>
      </c>
      <c r="H62" s="97" t="s">
        <v>348</v>
      </c>
      <c r="K62"/>
      <c r="L62" s="1"/>
      <c r="M62"/>
    </row>
    <row r="63" spans="1:140" ht="21.75" customHeight="1" x14ac:dyDescent="0.15">
      <c r="A63" s="14" t="s">
        <v>142</v>
      </c>
      <c r="B63" s="15" t="s">
        <v>489</v>
      </c>
      <c r="C63" s="15" t="s">
        <v>27</v>
      </c>
      <c r="D63" s="15">
        <v>7</v>
      </c>
      <c r="E63" s="15" t="s">
        <v>224</v>
      </c>
      <c r="F63" s="15" t="s">
        <v>299</v>
      </c>
      <c r="G63" s="97" t="s">
        <v>333</v>
      </c>
      <c r="H63" s="97" t="s">
        <v>334</v>
      </c>
      <c r="K63"/>
      <c r="L63" s="1"/>
      <c r="M63"/>
    </row>
    <row r="64" spans="1:140" ht="21.75" customHeight="1" x14ac:dyDescent="0.15">
      <c r="A64" s="14" t="s">
        <v>143</v>
      </c>
      <c r="B64" s="15" t="s">
        <v>490</v>
      </c>
      <c r="C64" s="15" t="s">
        <v>28</v>
      </c>
      <c r="D64" s="15">
        <v>9</v>
      </c>
      <c r="E64" s="15" t="s">
        <v>224</v>
      </c>
      <c r="F64" s="15" t="s">
        <v>299</v>
      </c>
      <c r="G64" s="97" t="s">
        <v>258</v>
      </c>
      <c r="H64" s="97" t="s">
        <v>531</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490</v>
      </c>
      <c r="C65" s="15" t="s">
        <v>28</v>
      </c>
      <c r="D65" s="15">
        <v>9</v>
      </c>
      <c r="E65" s="15" t="s">
        <v>224</v>
      </c>
      <c r="F65" s="15" t="s">
        <v>299</v>
      </c>
      <c r="G65" s="97" t="s">
        <v>532</v>
      </c>
      <c r="H65" s="97" t="s">
        <v>532</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490</v>
      </c>
      <c r="C66" s="15" t="s">
        <v>533</v>
      </c>
      <c r="D66" s="15">
        <v>10</v>
      </c>
      <c r="E66" s="15" t="s">
        <v>224</v>
      </c>
      <c r="F66" s="15" t="s">
        <v>299</v>
      </c>
      <c r="G66" s="97" t="s">
        <v>277</v>
      </c>
      <c r="H66" s="97" t="s">
        <v>278</v>
      </c>
      <c r="K66"/>
      <c r="L66" s="1"/>
      <c r="M66"/>
    </row>
    <row r="67" spans="1:138" ht="21.75" customHeight="1" x14ac:dyDescent="0.15">
      <c r="A67" s="14" t="s">
        <v>146</v>
      </c>
      <c r="B67" s="15" t="s">
        <v>490</v>
      </c>
      <c r="C67" s="15" t="s">
        <v>29</v>
      </c>
      <c r="D67" s="15">
        <v>11</v>
      </c>
      <c r="E67" s="15" t="s">
        <v>224</v>
      </c>
      <c r="F67" s="15" t="s">
        <v>299</v>
      </c>
      <c r="G67" s="97" t="s">
        <v>534</v>
      </c>
      <c r="H67" s="97" t="s">
        <v>535</v>
      </c>
      <c r="K67"/>
      <c r="L67" s="1"/>
      <c r="M67"/>
    </row>
    <row r="68" spans="1:138" ht="21.75" customHeight="1" x14ac:dyDescent="0.15">
      <c r="A68" s="14" t="s">
        <v>147</v>
      </c>
      <c r="B68" s="15" t="s">
        <v>490</v>
      </c>
      <c r="C68" s="15" t="s">
        <v>32</v>
      </c>
      <c r="D68" s="15">
        <v>12</v>
      </c>
      <c r="E68" s="15" t="s">
        <v>224</v>
      </c>
      <c r="F68" s="15" t="s">
        <v>299</v>
      </c>
      <c r="G68" s="97" t="s">
        <v>362</v>
      </c>
      <c r="H68" s="97"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490</v>
      </c>
      <c r="C69" s="15" t="s">
        <v>30</v>
      </c>
      <c r="D69" s="15">
        <v>13</v>
      </c>
      <c r="E69" s="15" t="s">
        <v>224</v>
      </c>
      <c r="F69" s="15" t="s">
        <v>299</v>
      </c>
      <c r="G69" s="97" t="s">
        <v>297</v>
      </c>
      <c r="H69" s="97"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536</v>
      </c>
      <c r="B70" s="15" t="s">
        <v>21</v>
      </c>
      <c r="C70" s="15" t="s">
        <v>22</v>
      </c>
      <c r="D70" s="15">
        <v>1</v>
      </c>
      <c r="E70" s="15" t="s">
        <v>224</v>
      </c>
      <c r="F70" s="15" t="s">
        <v>316</v>
      </c>
      <c r="G70" s="97" t="s">
        <v>317</v>
      </c>
      <c r="H70" s="97" t="s">
        <v>317</v>
      </c>
      <c r="K70"/>
      <c r="L70" s="1"/>
      <c r="M70"/>
    </row>
    <row r="71" spans="1:138" ht="21.75" customHeight="1" x14ac:dyDescent="0.15">
      <c r="A71" s="14" t="s">
        <v>537</v>
      </c>
      <c r="B71" s="15" t="s">
        <v>21</v>
      </c>
      <c r="C71" s="15" t="s">
        <v>23</v>
      </c>
      <c r="D71" s="15">
        <v>2</v>
      </c>
      <c r="E71" s="15" t="s">
        <v>224</v>
      </c>
      <c r="F71" s="15" t="s">
        <v>316</v>
      </c>
      <c r="G71" s="97" t="s">
        <v>323</v>
      </c>
      <c r="H71" s="97"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7" t="s">
        <v>287</v>
      </c>
      <c r="H72" s="97" t="s">
        <v>287</v>
      </c>
      <c r="K72"/>
      <c r="L72" s="1"/>
      <c r="M72"/>
    </row>
    <row r="73" spans="1:138" ht="21.75" customHeight="1" x14ac:dyDescent="0.15">
      <c r="A73" s="14" t="s">
        <v>149</v>
      </c>
      <c r="B73" s="15" t="s">
        <v>21</v>
      </c>
      <c r="C73" s="15" t="s">
        <v>23</v>
      </c>
      <c r="D73" s="15">
        <v>2</v>
      </c>
      <c r="E73" s="15" t="s">
        <v>224</v>
      </c>
      <c r="F73" s="15" t="s">
        <v>316</v>
      </c>
      <c r="G73" s="97" t="s">
        <v>244</v>
      </c>
      <c r="H73" s="97" t="s">
        <v>245</v>
      </c>
      <c r="K73"/>
      <c r="L73" s="1"/>
      <c r="M73"/>
    </row>
    <row r="74" spans="1:138" ht="21.75" customHeight="1" x14ac:dyDescent="0.15">
      <c r="A74" s="14" t="s">
        <v>150</v>
      </c>
      <c r="B74" s="15" t="s">
        <v>21</v>
      </c>
      <c r="C74" s="15" t="s">
        <v>33</v>
      </c>
      <c r="D74" s="15">
        <v>3</v>
      </c>
      <c r="E74" s="15" t="s">
        <v>224</v>
      </c>
      <c r="F74" s="15" t="s">
        <v>316</v>
      </c>
      <c r="G74" s="97" t="s">
        <v>538</v>
      </c>
      <c r="H74" s="97" t="s">
        <v>539</v>
      </c>
      <c r="K74"/>
      <c r="L74" s="1"/>
      <c r="M74"/>
    </row>
    <row r="75" spans="1:138" ht="21.75" customHeight="1" x14ac:dyDescent="0.15">
      <c r="A75" s="14" t="s">
        <v>151</v>
      </c>
      <c r="B75" s="15" t="s">
        <v>521</v>
      </c>
      <c r="C75" s="15" t="s">
        <v>24</v>
      </c>
      <c r="D75" s="15">
        <v>4</v>
      </c>
      <c r="E75" s="15" t="s">
        <v>522</v>
      </c>
      <c r="F75" s="15" t="s">
        <v>316</v>
      </c>
      <c r="G75" s="97" t="s">
        <v>234</v>
      </c>
      <c r="H75" s="97" t="s">
        <v>233</v>
      </c>
      <c r="K75"/>
      <c r="L75" s="1"/>
      <c r="M75"/>
    </row>
    <row r="76" spans="1:138" ht="21.75" customHeight="1" x14ac:dyDescent="0.15">
      <c r="A76" s="14" t="s">
        <v>152</v>
      </c>
      <c r="B76" s="15" t="s">
        <v>24</v>
      </c>
      <c r="C76" s="15" t="s">
        <v>24</v>
      </c>
      <c r="D76" s="15">
        <v>4</v>
      </c>
      <c r="E76" s="15" t="s">
        <v>224</v>
      </c>
      <c r="F76" s="15" t="s">
        <v>316</v>
      </c>
      <c r="G76" s="97" t="s">
        <v>352</v>
      </c>
      <c r="H76" s="97" t="s">
        <v>353</v>
      </c>
      <c r="K76"/>
      <c r="L76" s="1"/>
      <c r="M76"/>
    </row>
    <row r="77" spans="1:138" ht="21.75" customHeight="1" x14ac:dyDescent="0.15">
      <c r="A77" s="14" t="s">
        <v>153</v>
      </c>
      <c r="B77" s="15" t="s">
        <v>24</v>
      </c>
      <c r="C77" s="15" t="s">
        <v>24</v>
      </c>
      <c r="D77" s="15">
        <v>4</v>
      </c>
      <c r="E77" s="15" t="s">
        <v>224</v>
      </c>
      <c r="F77" s="15" t="s">
        <v>316</v>
      </c>
      <c r="G77" s="97" t="s">
        <v>289</v>
      </c>
      <c r="H77" s="97" t="s">
        <v>289</v>
      </c>
      <c r="K77"/>
      <c r="L77" s="1"/>
      <c r="M77"/>
    </row>
    <row r="78" spans="1:138" ht="21.75" customHeight="1" x14ac:dyDescent="0.15">
      <c r="A78" s="14" t="s">
        <v>154</v>
      </c>
      <c r="B78" s="15" t="s">
        <v>24</v>
      </c>
      <c r="C78" s="15" t="s">
        <v>24</v>
      </c>
      <c r="D78" s="15">
        <v>4</v>
      </c>
      <c r="E78" s="15" t="s">
        <v>224</v>
      </c>
      <c r="F78" s="15" t="s">
        <v>316</v>
      </c>
      <c r="G78" s="97" t="s">
        <v>540</v>
      </c>
      <c r="H78" s="97" t="s">
        <v>541</v>
      </c>
      <c r="K78"/>
      <c r="L78" s="1"/>
      <c r="M78"/>
    </row>
    <row r="79" spans="1:138" ht="21.75" customHeight="1" x14ac:dyDescent="0.15">
      <c r="A79" s="14" t="s">
        <v>155</v>
      </c>
      <c r="B79" s="15" t="s">
        <v>24</v>
      </c>
      <c r="C79" s="15" t="s">
        <v>24</v>
      </c>
      <c r="D79" s="15">
        <v>4</v>
      </c>
      <c r="E79" s="15" t="s">
        <v>224</v>
      </c>
      <c r="F79" s="15" t="s">
        <v>316</v>
      </c>
      <c r="G79" s="97" t="s">
        <v>305</v>
      </c>
      <c r="H79" s="97" t="s">
        <v>542</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7" t="s">
        <v>543</v>
      </c>
      <c r="H80" s="97" t="s">
        <v>544</v>
      </c>
      <c r="K80"/>
      <c r="L80" s="1"/>
      <c r="M80"/>
    </row>
    <row r="81" spans="1:140" ht="21.75" customHeight="1" x14ac:dyDescent="0.15">
      <c r="A81" s="14" t="s">
        <v>157</v>
      </c>
      <c r="B81" s="15" t="s">
        <v>24</v>
      </c>
      <c r="C81" s="15" t="s">
        <v>488</v>
      </c>
      <c r="D81" s="15">
        <v>5</v>
      </c>
      <c r="E81" s="15" t="s">
        <v>224</v>
      </c>
      <c r="F81" s="15" t="s">
        <v>316</v>
      </c>
      <c r="G81" s="97" t="s">
        <v>269</v>
      </c>
      <c r="H81" s="97" t="s">
        <v>270</v>
      </c>
      <c r="K81"/>
      <c r="L81" s="1"/>
      <c r="M81"/>
    </row>
    <row r="82" spans="1:140" ht="21.75" customHeight="1" x14ac:dyDescent="0.15">
      <c r="A82" s="14" t="s">
        <v>158</v>
      </c>
      <c r="B82" s="15" t="s">
        <v>24</v>
      </c>
      <c r="C82" s="15" t="s">
        <v>25</v>
      </c>
      <c r="D82" s="15">
        <v>6</v>
      </c>
      <c r="E82" s="15" t="s">
        <v>224</v>
      </c>
      <c r="F82" s="15" t="s">
        <v>316</v>
      </c>
      <c r="G82" s="97" t="s">
        <v>331</v>
      </c>
      <c r="H82" s="97"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489</v>
      </c>
      <c r="C83" s="15" t="s">
        <v>27</v>
      </c>
      <c r="D83" s="15">
        <v>7</v>
      </c>
      <c r="E83" s="15" t="s">
        <v>224</v>
      </c>
      <c r="F83" s="15" t="s">
        <v>316</v>
      </c>
      <c r="G83" s="97" t="s">
        <v>410</v>
      </c>
      <c r="H83" s="97" t="s">
        <v>411</v>
      </c>
      <c r="K83"/>
      <c r="L83" s="1"/>
      <c r="M83"/>
    </row>
    <row r="84" spans="1:140" ht="21.75" customHeight="1" x14ac:dyDescent="0.15">
      <c r="A84" s="14" t="s">
        <v>160</v>
      </c>
      <c r="B84" s="15" t="s">
        <v>490</v>
      </c>
      <c r="C84" s="15" t="s">
        <v>28</v>
      </c>
      <c r="D84" s="15">
        <v>9</v>
      </c>
      <c r="E84" s="15" t="s">
        <v>224</v>
      </c>
      <c r="F84" s="15" t="s">
        <v>316</v>
      </c>
      <c r="G84" s="97" t="s">
        <v>276</v>
      </c>
      <c r="H84" s="97" t="s">
        <v>276</v>
      </c>
      <c r="K84"/>
      <c r="L84" s="1"/>
      <c r="M84"/>
    </row>
    <row r="85" spans="1:140" ht="21.75" customHeight="1" x14ac:dyDescent="0.15">
      <c r="A85" s="14" t="s">
        <v>161</v>
      </c>
      <c r="B85" s="15" t="s">
        <v>490</v>
      </c>
      <c r="C85" s="15" t="s">
        <v>28</v>
      </c>
      <c r="D85" s="15">
        <v>9</v>
      </c>
      <c r="E85" s="15" t="s">
        <v>224</v>
      </c>
      <c r="F85" s="15" t="s">
        <v>316</v>
      </c>
      <c r="G85" s="97" t="s">
        <v>349</v>
      </c>
      <c r="H85" s="97" t="s">
        <v>349</v>
      </c>
      <c r="K85"/>
      <c r="L85" s="1"/>
      <c r="M85"/>
    </row>
    <row r="86" spans="1:140" ht="21.75" customHeight="1" x14ac:dyDescent="0.15">
      <c r="A86" s="14" t="s">
        <v>162</v>
      </c>
      <c r="B86" s="15" t="s">
        <v>490</v>
      </c>
      <c r="C86" s="15" t="s">
        <v>533</v>
      </c>
      <c r="D86" s="15">
        <v>10</v>
      </c>
      <c r="E86" s="15" t="s">
        <v>224</v>
      </c>
      <c r="F86" s="15" t="s">
        <v>316</v>
      </c>
      <c r="G86" s="97" t="s">
        <v>545</v>
      </c>
      <c r="H86" s="97" t="s">
        <v>546</v>
      </c>
      <c r="K86"/>
      <c r="L86" s="1"/>
      <c r="M86"/>
    </row>
    <row r="87" spans="1:140" ht="21.75" customHeight="1" x14ac:dyDescent="0.15">
      <c r="A87" s="14" t="s">
        <v>163</v>
      </c>
      <c r="B87" s="15" t="s">
        <v>490</v>
      </c>
      <c r="C87" s="15" t="s">
        <v>30</v>
      </c>
      <c r="D87" s="15">
        <v>13</v>
      </c>
      <c r="E87" s="15" t="s">
        <v>224</v>
      </c>
      <c r="F87" s="15" t="s">
        <v>316</v>
      </c>
      <c r="G87" s="97" t="s">
        <v>241</v>
      </c>
      <c r="H87" s="97" t="s">
        <v>547</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548</v>
      </c>
      <c r="B88" s="15" t="s">
        <v>21</v>
      </c>
      <c r="C88" s="15" t="s">
        <v>23</v>
      </c>
      <c r="D88" s="15">
        <v>2</v>
      </c>
      <c r="E88" s="15" t="s">
        <v>224</v>
      </c>
      <c r="F88" s="15" t="s">
        <v>337</v>
      </c>
      <c r="G88" s="97" t="s">
        <v>549</v>
      </c>
      <c r="H88" s="97"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550</v>
      </c>
      <c r="B89" s="15" t="s">
        <v>21</v>
      </c>
      <c r="C89" s="15" t="s">
        <v>23</v>
      </c>
      <c r="D89" s="15">
        <v>2</v>
      </c>
      <c r="E89" s="15" t="s">
        <v>224</v>
      </c>
      <c r="F89" s="15" t="s">
        <v>337</v>
      </c>
      <c r="G89" s="97" t="s">
        <v>226</v>
      </c>
      <c r="H89" s="97" t="s">
        <v>227</v>
      </c>
      <c r="K89"/>
      <c r="L89" s="1"/>
      <c r="M89"/>
    </row>
    <row r="90" spans="1:140" ht="21.75" customHeight="1" x14ac:dyDescent="0.15">
      <c r="A90" s="14" t="s">
        <v>551</v>
      </c>
      <c r="B90" s="15" t="s">
        <v>21</v>
      </c>
      <c r="C90" s="15" t="s">
        <v>23</v>
      </c>
      <c r="D90" s="15">
        <v>2</v>
      </c>
      <c r="E90" s="15" t="s">
        <v>224</v>
      </c>
      <c r="F90" s="15" t="s">
        <v>337</v>
      </c>
      <c r="G90" s="97" t="s">
        <v>321</v>
      </c>
      <c r="H90" s="97" t="s">
        <v>322</v>
      </c>
      <c r="K90"/>
      <c r="L90" s="1"/>
      <c r="M90"/>
    </row>
    <row r="91" spans="1:140" ht="21.75" customHeight="1" x14ac:dyDescent="0.15">
      <c r="A91" s="14" t="s">
        <v>219</v>
      </c>
      <c r="B91" s="15" t="s">
        <v>21</v>
      </c>
      <c r="C91" s="15" t="s">
        <v>33</v>
      </c>
      <c r="D91" s="15">
        <v>3</v>
      </c>
      <c r="E91" s="15" t="s">
        <v>224</v>
      </c>
      <c r="F91" s="15" t="s">
        <v>337</v>
      </c>
      <c r="G91" s="97" t="s">
        <v>303</v>
      </c>
      <c r="H91" s="97" t="s">
        <v>304</v>
      </c>
      <c r="K91"/>
      <c r="L91" s="1"/>
      <c r="M91"/>
    </row>
    <row r="92" spans="1:140" ht="21.75" customHeight="1" x14ac:dyDescent="0.15">
      <c r="A92" s="14" t="s">
        <v>164</v>
      </c>
      <c r="B92" s="15" t="s">
        <v>24</v>
      </c>
      <c r="C92" s="15" t="s">
        <v>24</v>
      </c>
      <c r="D92" s="15">
        <v>4</v>
      </c>
      <c r="E92" s="15" t="s">
        <v>224</v>
      </c>
      <c r="F92" s="15" t="s">
        <v>337</v>
      </c>
      <c r="G92" s="97" t="s">
        <v>552</v>
      </c>
      <c r="H92" s="97" t="s">
        <v>552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7" t="s">
        <v>553</v>
      </c>
      <c r="H93" s="97" t="s">
        <v>554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7" t="s">
        <v>306</v>
      </c>
      <c r="H94" s="97" t="s">
        <v>307</v>
      </c>
      <c r="K94"/>
      <c r="L94" s="1"/>
      <c r="M94"/>
    </row>
    <row r="95" spans="1:140" ht="21.75" customHeight="1" x14ac:dyDescent="0.15">
      <c r="A95" s="14" t="s">
        <v>167</v>
      </c>
      <c r="B95" s="15" t="s">
        <v>24</v>
      </c>
      <c r="C95" s="15" t="s">
        <v>25</v>
      </c>
      <c r="D95" s="15">
        <v>6</v>
      </c>
      <c r="E95" s="15" t="s">
        <v>224</v>
      </c>
      <c r="F95" s="15" t="s">
        <v>337</v>
      </c>
      <c r="G95" s="97" t="s">
        <v>236</v>
      </c>
      <c r="H95" s="97" t="s">
        <v>555</v>
      </c>
      <c r="K95"/>
      <c r="L95" s="1"/>
      <c r="M95"/>
    </row>
    <row r="96" spans="1:140" ht="21.75" customHeight="1" x14ac:dyDescent="0.15">
      <c r="A96" s="14" t="s">
        <v>168</v>
      </c>
      <c r="B96" s="15" t="s">
        <v>489</v>
      </c>
      <c r="C96" s="15" t="s">
        <v>27</v>
      </c>
      <c r="D96" s="15">
        <v>7</v>
      </c>
      <c r="E96" s="15" t="s">
        <v>224</v>
      </c>
      <c r="F96" s="15" t="s">
        <v>337</v>
      </c>
      <c r="G96" s="97" t="s">
        <v>255</v>
      </c>
      <c r="H96" s="97"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490</v>
      </c>
      <c r="C97" s="15" t="s">
        <v>28</v>
      </c>
      <c r="D97" s="15">
        <v>9</v>
      </c>
      <c r="E97" s="15" t="s">
        <v>224</v>
      </c>
      <c r="F97" s="15" t="s">
        <v>337</v>
      </c>
      <c r="G97" s="97" t="s">
        <v>313</v>
      </c>
      <c r="H97" s="97"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490</v>
      </c>
      <c r="C98" s="15" t="s">
        <v>28</v>
      </c>
      <c r="D98" s="15">
        <v>9</v>
      </c>
      <c r="E98" s="15" t="s">
        <v>224</v>
      </c>
      <c r="F98" s="15" t="s">
        <v>337</v>
      </c>
      <c r="G98" s="97" t="s">
        <v>257</v>
      </c>
      <c r="H98" s="97" t="s">
        <v>257</v>
      </c>
      <c r="K98"/>
      <c r="L98" s="1"/>
      <c r="M98"/>
    </row>
    <row r="99" spans="1:138" ht="21.75" customHeight="1" x14ac:dyDescent="0.15">
      <c r="A99" s="14" t="s">
        <v>171</v>
      </c>
      <c r="B99" s="15" t="s">
        <v>490</v>
      </c>
      <c r="C99" s="15" t="s">
        <v>29</v>
      </c>
      <c r="D99" s="15">
        <v>11</v>
      </c>
      <c r="E99" s="15" t="s">
        <v>224</v>
      </c>
      <c r="F99" s="15" t="s">
        <v>337</v>
      </c>
      <c r="G99" s="97" t="s">
        <v>556</v>
      </c>
      <c r="H99" s="97" t="s">
        <v>557</v>
      </c>
      <c r="K99"/>
      <c r="L99" s="1"/>
      <c r="M99"/>
    </row>
    <row r="100" spans="1:138" ht="21.75" customHeight="1" x14ac:dyDescent="0.15">
      <c r="A100" s="14" t="s">
        <v>558</v>
      </c>
      <c r="B100" s="15" t="s">
        <v>21</v>
      </c>
      <c r="C100" s="15" t="s">
        <v>22</v>
      </c>
      <c r="D100" s="15">
        <v>1</v>
      </c>
      <c r="E100" s="15" t="s">
        <v>224</v>
      </c>
      <c r="F100" s="15" t="s">
        <v>350</v>
      </c>
      <c r="G100" s="97" t="s">
        <v>243</v>
      </c>
      <c r="H100" s="97" t="s">
        <v>243</v>
      </c>
      <c r="K100"/>
      <c r="L100" s="1"/>
      <c r="M100"/>
    </row>
    <row r="101" spans="1:138" ht="21.75" customHeight="1" x14ac:dyDescent="0.15">
      <c r="A101" s="14" t="s">
        <v>559</v>
      </c>
      <c r="B101" s="15" t="s">
        <v>560</v>
      </c>
      <c r="C101" s="15" t="s">
        <v>23</v>
      </c>
      <c r="D101" s="15">
        <v>2</v>
      </c>
      <c r="E101" s="15" t="s">
        <v>522</v>
      </c>
      <c r="F101" s="15" t="s">
        <v>350</v>
      </c>
      <c r="G101" s="97" t="s">
        <v>351</v>
      </c>
      <c r="H101" s="97" t="s">
        <v>561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562</v>
      </c>
      <c r="B102" s="15" t="s">
        <v>21</v>
      </c>
      <c r="C102" s="15" t="s">
        <v>23</v>
      </c>
      <c r="D102" s="15">
        <v>2</v>
      </c>
      <c r="E102" s="15" t="s">
        <v>224</v>
      </c>
      <c r="F102" s="15" t="s">
        <v>350</v>
      </c>
      <c r="G102" s="97" t="s">
        <v>385</v>
      </c>
      <c r="H102" s="97" t="s">
        <v>386</v>
      </c>
      <c r="K102"/>
      <c r="L102" s="1"/>
      <c r="M102"/>
    </row>
    <row r="103" spans="1:138" ht="21.75" customHeight="1" x14ac:dyDescent="0.15">
      <c r="A103" s="14" t="s">
        <v>563</v>
      </c>
      <c r="B103" s="15" t="s">
        <v>24</v>
      </c>
      <c r="C103" s="15" t="s">
        <v>24</v>
      </c>
      <c r="D103" s="15">
        <v>4</v>
      </c>
      <c r="E103" s="15" t="s">
        <v>224</v>
      </c>
      <c r="F103" s="15" t="s">
        <v>350</v>
      </c>
      <c r="G103" s="97" t="s">
        <v>268</v>
      </c>
      <c r="H103" s="97" t="s">
        <v>564</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7" t="s">
        <v>375</v>
      </c>
      <c r="H104" s="97" t="s">
        <v>376</v>
      </c>
      <c r="K104"/>
      <c r="L104" s="1"/>
      <c r="M104"/>
    </row>
    <row r="105" spans="1:138" ht="21.75" customHeight="1" x14ac:dyDescent="0.15">
      <c r="A105" s="14" t="s">
        <v>172</v>
      </c>
      <c r="B105" s="15" t="s">
        <v>24</v>
      </c>
      <c r="C105" s="15" t="s">
        <v>488</v>
      </c>
      <c r="D105" s="15">
        <v>5</v>
      </c>
      <c r="E105" s="15" t="s">
        <v>224</v>
      </c>
      <c r="F105" s="15" t="s">
        <v>350</v>
      </c>
      <c r="G105" s="97" t="s">
        <v>328</v>
      </c>
      <c r="H105" s="97" t="s">
        <v>328</v>
      </c>
      <c r="K105"/>
      <c r="L105" s="1"/>
      <c r="M105"/>
    </row>
    <row r="106" spans="1:138" ht="21.75" customHeight="1" x14ac:dyDescent="0.15">
      <c r="A106" s="14" t="s">
        <v>173</v>
      </c>
      <c r="B106" s="15" t="s">
        <v>24</v>
      </c>
      <c r="C106" s="15" t="s">
        <v>25</v>
      </c>
      <c r="D106" s="15">
        <v>6</v>
      </c>
      <c r="E106" s="15" t="s">
        <v>224</v>
      </c>
      <c r="F106" s="15" t="s">
        <v>350</v>
      </c>
      <c r="G106" s="97" t="s">
        <v>347</v>
      </c>
      <c r="H106" s="97" t="s">
        <v>565</v>
      </c>
      <c r="K106"/>
      <c r="L106" s="1"/>
      <c r="M106"/>
    </row>
    <row r="107" spans="1:138" ht="21.75" customHeight="1" x14ac:dyDescent="0.15">
      <c r="A107" s="14" t="s">
        <v>174</v>
      </c>
      <c r="B107" s="15" t="s">
        <v>489</v>
      </c>
      <c r="C107" s="15" t="s">
        <v>27</v>
      </c>
      <c r="D107" s="15">
        <v>7</v>
      </c>
      <c r="E107" s="15" t="s">
        <v>224</v>
      </c>
      <c r="F107" s="15" t="s">
        <v>350</v>
      </c>
      <c r="G107" s="97" t="s">
        <v>566</v>
      </c>
      <c r="H107" s="97" t="s">
        <v>237</v>
      </c>
      <c r="K107"/>
      <c r="L107" s="1"/>
      <c r="M107"/>
    </row>
    <row r="108" spans="1:138" ht="21.75" customHeight="1" x14ac:dyDescent="0.15">
      <c r="A108" s="14" t="s">
        <v>175</v>
      </c>
      <c r="B108" s="15" t="s">
        <v>490</v>
      </c>
      <c r="C108" s="15" t="s">
        <v>28</v>
      </c>
      <c r="D108" s="15">
        <v>9</v>
      </c>
      <c r="E108" s="15" t="s">
        <v>224</v>
      </c>
      <c r="F108" s="15" t="s">
        <v>350</v>
      </c>
      <c r="G108" s="97" t="s">
        <v>379</v>
      </c>
      <c r="H108" s="97" t="s">
        <v>567</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490</v>
      </c>
      <c r="C109" s="15" t="s">
        <v>28</v>
      </c>
      <c r="D109" s="15">
        <v>9</v>
      </c>
      <c r="E109" s="15" t="s">
        <v>224</v>
      </c>
      <c r="F109" s="15" t="s">
        <v>350</v>
      </c>
      <c r="G109" s="97" t="s">
        <v>568</v>
      </c>
      <c r="H109" s="97"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490</v>
      </c>
      <c r="C110" s="15" t="s">
        <v>29</v>
      </c>
      <c r="D110" s="15">
        <v>11</v>
      </c>
      <c r="E110" s="15" t="s">
        <v>224</v>
      </c>
      <c r="F110" s="15" t="s">
        <v>350</v>
      </c>
      <c r="G110" s="97" t="s">
        <v>279</v>
      </c>
      <c r="H110" s="97" t="s">
        <v>569</v>
      </c>
      <c r="K110"/>
      <c r="L110" s="1"/>
      <c r="M110"/>
    </row>
    <row r="111" spans="1:138" ht="21.75" customHeight="1" x14ac:dyDescent="0.15">
      <c r="A111" s="14" t="s">
        <v>178</v>
      </c>
      <c r="B111" s="15" t="s">
        <v>490</v>
      </c>
      <c r="C111" s="15" t="s">
        <v>32</v>
      </c>
      <c r="D111" s="15">
        <v>12</v>
      </c>
      <c r="E111" s="15" t="s">
        <v>224</v>
      </c>
      <c r="F111" s="15" t="s">
        <v>350</v>
      </c>
      <c r="G111" s="97" t="s">
        <v>280</v>
      </c>
      <c r="H111" s="97" t="s">
        <v>280</v>
      </c>
      <c r="K111"/>
      <c r="L111" s="1"/>
      <c r="M111"/>
    </row>
    <row r="112" spans="1:138" ht="21.75" customHeight="1" x14ac:dyDescent="0.15">
      <c r="A112" s="14" t="s">
        <v>570</v>
      </c>
      <c r="B112" s="15" t="s">
        <v>21</v>
      </c>
      <c r="C112" s="15" t="s">
        <v>23</v>
      </c>
      <c r="D112" s="15">
        <v>2</v>
      </c>
      <c r="E112" s="15" t="s">
        <v>224</v>
      </c>
      <c r="F112" s="15" t="s">
        <v>368</v>
      </c>
      <c r="G112" s="97" t="s">
        <v>342</v>
      </c>
      <c r="H112" s="97" t="s">
        <v>343</v>
      </c>
      <c r="K112"/>
      <c r="L112" s="1"/>
      <c r="M112"/>
    </row>
    <row r="113" spans="1:140" ht="21.75" customHeight="1" x14ac:dyDescent="0.15">
      <c r="A113" s="14" t="s">
        <v>571</v>
      </c>
      <c r="B113" s="15" t="s">
        <v>21</v>
      </c>
      <c r="C113" s="15" t="s">
        <v>23</v>
      </c>
      <c r="D113" s="15">
        <v>2</v>
      </c>
      <c r="E113" s="15" t="s">
        <v>224</v>
      </c>
      <c r="F113" s="15" t="s">
        <v>368</v>
      </c>
      <c r="G113" s="97" t="s">
        <v>340</v>
      </c>
      <c r="H113" s="97"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572</v>
      </c>
      <c r="B114" s="15" t="s">
        <v>24</v>
      </c>
      <c r="C114" s="15" t="s">
        <v>24</v>
      </c>
      <c r="D114" s="15">
        <v>4</v>
      </c>
      <c r="E114" s="15" t="s">
        <v>224</v>
      </c>
      <c r="F114" s="15" t="s">
        <v>368</v>
      </c>
      <c r="G114" s="97" t="s">
        <v>330</v>
      </c>
      <c r="H114" s="97"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573</v>
      </c>
      <c r="B115" s="15" t="s">
        <v>24</v>
      </c>
      <c r="C115" s="15" t="s">
        <v>24</v>
      </c>
      <c r="D115" s="15">
        <v>4</v>
      </c>
      <c r="E115" s="15" t="s">
        <v>224</v>
      </c>
      <c r="F115" s="15" t="s">
        <v>368</v>
      </c>
      <c r="G115" s="97" t="s">
        <v>235</v>
      </c>
      <c r="H115" s="97" t="s">
        <v>574</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575</v>
      </c>
      <c r="B116" s="15" t="s">
        <v>24</v>
      </c>
      <c r="C116" s="15" t="s">
        <v>488</v>
      </c>
      <c r="D116" s="15">
        <v>5</v>
      </c>
      <c r="E116" s="15" t="s">
        <v>224</v>
      </c>
      <c r="F116" s="15" t="s">
        <v>368</v>
      </c>
      <c r="G116" s="97" t="s">
        <v>329</v>
      </c>
      <c r="H116" s="97" t="s">
        <v>329</v>
      </c>
      <c r="K116"/>
      <c r="L116" s="1"/>
      <c r="M116"/>
    </row>
    <row r="117" spans="1:140" ht="21.75" customHeight="1" x14ac:dyDescent="0.15">
      <c r="A117" s="14" t="s">
        <v>221</v>
      </c>
      <c r="B117" s="15" t="s">
        <v>24</v>
      </c>
      <c r="C117" s="15" t="s">
        <v>25</v>
      </c>
      <c r="D117" s="15">
        <v>6</v>
      </c>
      <c r="E117" s="15" t="s">
        <v>224</v>
      </c>
      <c r="F117" s="15" t="s">
        <v>368</v>
      </c>
      <c r="G117" s="97" t="s">
        <v>576</v>
      </c>
      <c r="H117" s="97"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489</v>
      </c>
      <c r="C118" s="15" t="s">
        <v>27</v>
      </c>
      <c r="D118" s="15">
        <v>7</v>
      </c>
      <c r="E118" s="15" t="s">
        <v>224</v>
      </c>
      <c r="F118" s="15" t="s">
        <v>368</v>
      </c>
      <c r="G118" s="97" t="s">
        <v>294</v>
      </c>
      <c r="H118" s="97" t="s">
        <v>295</v>
      </c>
      <c r="K118"/>
      <c r="L118" s="1"/>
      <c r="M118"/>
    </row>
    <row r="119" spans="1:140" ht="21.75" customHeight="1" x14ac:dyDescent="0.15">
      <c r="A119" s="14" t="s">
        <v>180</v>
      </c>
      <c r="B119" s="15" t="s">
        <v>489</v>
      </c>
      <c r="C119" s="15" t="s">
        <v>31</v>
      </c>
      <c r="D119" s="15">
        <v>8</v>
      </c>
      <c r="E119" s="15" t="s">
        <v>224</v>
      </c>
      <c r="F119" s="15" t="s">
        <v>368</v>
      </c>
      <c r="G119" s="97" t="s">
        <v>311</v>
      </c>
      <c r="H119" s="97" t="s">
        <v>312</v>
      </c>
      <c r="K119"/>
      <c r="L119" s="1"/>
      <c r="M119"/>
    </row>
    <row r="120" spans="1:140" ht="21.75" customHeight="1" x14ac:dyDescent="0.15">
      <c r="A120" s="14" t="s">
        <v>181</v>
      </c>
      <c r="B120" s="15" t="s">
        <v>490</v>
      </c>
      <c r="C120" s="15" t="s">
        <v>28</v>
      </c>
      <c r="D120" s="15">
        <v>9</v>
      </c>
      <c r="E120" s="15" t="s">
        <v>224</v>
      </c>
      <c r="F120" s="15" t="s">
        <v>368</v>
      </c>
      <c r="G120" s="97" t="s">
        <v>360</v>
      </c>
      <c r="H120" s="97" t="s">
        <v>361</v>
      </c>
      <c r="K120"/>
      <c r="L120" s="1"/>
      <c r="M120"/>
    </row>
    <row r="121" spans="1:140" ht="21.75" customHeight="1" x14ac:dyDescent="0.15">
      <c r="A121" s="14" t="s">
        <v>182</v>
      </c>
      <c r="B121" s="15" t="s">
        <v>490</v>
      </c>
      <c r="C121" s="15" t="s">
        <v>28</v>
      </c>
      <c r="D121" s="15">
        <v>9</v>
      </c>
      <c r="E121" s="15" t="s">
        <v>224</v>
      </c>
      <c r="F121" s="15" t="s">
        <v>368</v>
      </c>
      <c r="G121" s="97" t="s">
        <v>314</v>
      </c>
      <c r="H121" s="97" t="s">
        <v>577</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490</v>
      </c>
      <c r="C122" s="15" t="s">
        <v>29</v>
      </c>
      <c r="D122" s="15">
        <v>11</v>
      </c>
      <c r="E122" s="15" t="s">
        <v>224</v>
      </c>
      <c r="F122" s="15" t="s">
        <v>368</v>
      </c>
      <c r="G122" s="97" t="s">
        <v>365</v>
      </c>
      <c r="H122" s="97"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578</v>
      </c>
      <c r="B123" s="15" t="s">
        <v>21</v>
      </c>
      <c r="C123" s="15" t="s">
        <v>22</v>
      </c>
      <c r="D123" s="15">
        <v>1</v>
      </c>
      <c r="E123" s="15" t="s">
        <v>224</v>
      </c>
      <c r="F123" s="15" t="s">
        <v>384</v>
      </c>
      <c r="G123" s="97" t="s">
        <v>338</v>
      </c>
      <c r="H123" s="97" t="s">
        <v>339</v>
      </c>
      <c r="K123"/>
      <c r="L123" s="1"/>
      <c r="M123"/>
    </row>
    <row r="124" spans="1:140" ht="21.75" customHeight="1" x14ac:dyDescent="0.15">
      <c r="A124" s="14" t="s">
        <v>579</v>
      </c>
      <c r="B124" s="15" t="s">
        <v>21</v>
      </c>
      <c r="C124" s="15" t="s">
        <v>23</v>
      </c>
      <c r="D124" s="15">
        <v>2</v>
      </c>
      <c r="E124" s="15" t="s">
        <v>224</v>
      </c>
      <c r="F124" s="15" t="s">
        <v>384</v>
      </c>
      <c r="G124" s="97" t="s">
        <v>369</v>
      </c>
      <c r="H124" s="97"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580</v>
      </c>
      <c r="B125" s="15" t="s">
        <v>21</v>
      </c>
      <c r="C125" s="15" t="s">
        <v>33</v>
      </c>
      <c r="D125" s="15">
        <v>3</v>
      </c>
      <c r="E125" s="15" t="s">
        <v>224</v>
      </c>
      <c r="F125" s="15" t="s">
        <v>384</v>
      </c>
      <c r="G125" s="97" t="s">
        <v>266</v>
      </c>
      <c r="H125" s="97"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581</v>
      </c>
      <c r="B126" s="15" t="s">
        <v>24</v>
      </c>
      <c r="C126" s="15" t="s">
        <v>24</v>
      </c>
      <c r="D126" s="15">
        <v>4</v>
      </c>
      <c r="E126" s="15" t="s">
        <v>224</v>
      </c>
      <c r="F126" s="15" t="s">
        <v>384</v>
      </c>
      <c r="G126" s="97" t="s">
        <v>345</v>
      </c>
      <c r="H126" s="97"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582</v>
      </c>
      <c r="B127" s="15" t="s">
        <v>24</v>
      </c>
      <c r="C127" s="15" t="s">
        <v>24</v>
      </c>
      <c r="D127" s="15">
        <v>4</v>
      </c>
      <c r="E127" s="15" t="s">
        <v>224</v>
      </c>
      <c r="F127" s="15" t="s">
        <v>384</v>
      </c>
      <c r="G127" s="97" t="s">
        <v>583</v>
      </c>
      <c r="H127" s="97" t="s">
        <v>584</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488</v>
      </c>
      <c r="D128" s="15">
        <v>5</v>
      </c>
      <c r="E128" s="15" t="s">
        <v>224</v>
      </c>
      <c r="F128" s="15" t="s">
        <v>384</v>
      </c>
      <c r="G128" s="97" t="s">
        <v>252</v>
      </c>
      <c r="H128" s="97" t="s">
        <v>253</v>
      </c>
      <c r="K128"/>
      <c r="L128" s="1"/>
      <c r="M128"/>
    </row>
    <row r="129" spans="1:13" ht="21.75" customHeight="1" x14ac:dyDescent="0.15">
      <c r="A129" s="14" t="s">
        <v>184</v>
      </c>
      <c r="B129" s="15" t="s">
        <v>490</v>
      </c>
      <c r="C129" s="15" t="s">
        <v>28</v>
      </c>
      <c r="D129" s="15">
        <v>9</v>
      </c>
      <c r="E129" s="15" t="s">
        <v>224</v>
      </c>
      <c r="F129" s="15" t="s">
        <v>384</v>
      </c>
      <c r="G129" s="97" t="s">
        <v>585</v>
      </c>
      <c r="H129" s="97" t="s">
        <v>585</v>
      </c>
      <c r="K129"/>
      <c r="L129" s="1"/>
      <c r="M129"/>
    </row>
    <row r="130" spans="1:13" ht="21.75" customHeight="1" x14ac:dyDescent="0.15">
      <c r="A130" s="14" t="s">
        <v>185</v>
      </c>
      <c r="B130" s="15" t="s">
        <v>490</v>
      </c>
      <c r="C130" s="15" t="s">
        <v>29</v>
      </c>
      <c r="D130" s="15">
        <v>11</v>
      </c>
      <c r="E130" s="15" t="s">
        <v>224</v>
      </c>
      <c r="F130" s="15" t="s">
        <v>384</v>
      </c>
      <c r="G130" s="97" t="s">
        <v>259</v>
      </c>
      <c r="H130" s="97" t="s">
        <v>586</v>
      </c>
      <c r="K130"/>
      <c r="L130" s="1"/>
      <c r="M130"/>
    </row>
    <row r="131" spans="1:13" ht="21.75" customHeight="1" x14ac:dyDescent="0.15">
      <c r="A131" s="14" t="s">
        <v>587</v>
      </c>
      <c r="B131" s="15" t="s">
        <v>21</v>
      </c>
      <c r="C131" s="15" t="s">
        <v>23</v>
      </c>
      <c r="D131" s="15">
        <v>2</v>
      </c>
      <c r="E131" s="15" t="s">
        <v>400</v>
      </c>
      <c r="F131" s="15" t="s">
        <v>225</v>
      </c>
      <c r="G131" s="97" t="s">
        <v>588</v>
      </c>
      <c r="H131" s="97" t="s">
        <v>589</v>
      </c>
      <c r="K131"/>
      <c r="L131" s="1"/>
      <c r="M131"/>
    </row>
    <row r="132" spans="1:13" ht="21.75" customHeight="1" x14ac:dyDescent="0.15">
      <c r="A132" s="14" t="s">
        <v>590</v>
      </c>
      <c r="B132" s="15" t="s">
        <v>490</v>
      </c>
      <c r="C132" s="15" t="s">
        <v>30</v>
      </c>
      <c r="D132" s="15">
        <v>13</v>
      </c>
      <c r="E132" s="15" t="s">
        <v>400</v>
      </c>
      <c r="F132" s="15" t="s">
        <v>225</v>
      </c>
      <c r="G132" s="97" t="s">
        <v>367</v>
      </c>
      <c r="H132" s="97" t="s">
        <v>591</v>
      </c>
      <c r="K132"/>
      <c r="L132" s="1"/>
      <c r="M132"/>
    </row>
    <row r="133" spans="1:13" ht="21.75" customHeight="1" x14ac:dyDescent="0.15">
      <c r="A133" s="14" t="s">
        <v>592</v>
      </c>
      <c r="B133" s="15" t="s">
        <v>21</v>
      </c>
      <c r="C133" s="15" t="s">
        <v>33</v>
      </c>
      <c r="D133" s="15">
        <v>3</v>
      </c>
      <c r="E133" s="15" t="s">
        <v>400</v>
      </c>
      <c r="F133" s="15" t="s">
        <v>242</v>
      </c>
      <c r="G133" s="97" t="s">
        <v>266</v>
      </c>
      <c r="H133" s="97" t="s">
        <v>267</v>
      </c>
      <c r="K133"/>
      <c r="L133" s="1"/>
      <c r="M133"/>
    </row>
    <row r="134" spans="1:13" ht="21.75" customHeight="1" x14ac:dyDescent="0.15">
      <c r="A134" s="14" t="s">
        <v>593</v>
      </c>
      <c r="B134" s="15" t="s">
        <v>490</v>
      </c>
      <c r="C134" s="15" t="s">
        <v>29</v>
      </c>
      <c r="D134" s="15">
        <v>11</v>
      </c>
      <c r="E134" s="15" t="s">
        <v>400</v>
      </c>
      <c r="F134" s="15" t="s">
        <v>242</v>
      </c>
      <c r="G134" s="97" t="s">
        <v>416</v>
      </c>
      <c r="H134" s="97" t="s">
        <v>594</v>
      </c>
      <c r="K134"/>
      <c r="L134" s="1"/>
      <c r="M134"/>
    </row>
    <row r="135" spans="1:13" ht="21.75" customHeight="1" x14ac:dyDescent="0.15">
      <c r="A135" s="14" t="s">
        <v>595</v>
      </c>
      <c r="B135" s="15" t="s">
        <v>21</v>
      </c>
      <c r="C135" s="15" t="s">
        <v>23</v>
      </c>
      <c r="D135" s="15">
        <v>2</v>
      </c>
      <c r="E135" s="15" t="s">
        <v>400</v>
      </c>
      <c r="F135" s="15" t="s">
        <v>260</v>
      </c>
      <c r="G135" s="97" t="s">
        <v>244</v>
      </c>
      <c r="H135" s="97" t="s">
        <v>245</v>
      </c>
      <c r="K135"/>
      <c r="L135" s="1"/>
      <c r="M135"/>
    </row>
    <row r="136" spans="1:13" ht="21.75" customHeight="1" x14ac:dyDescent="0.15">
      <c r="A136" s="14" t="s">
        <v>596</v>
      </c>
      <c r="B136" s="15" t="s">
        <v>24</v>
      </c>
      <c r="C136" s="15" t="s">
        <v>24</v>
      </c>
      <c r="D136" s="15">
        <v>4</v>
      </c>
      <c r="E136" s="15" t="s">
        <v>400</v>
      </c>
      <c r="F136" s="15" t="s">
        <v>260</v>
      </c>
      <c r="G136" s="97" t="s">
        <v>405</v>
      </c>
      <c r="H136" s="97" t="s">
        <v>406</v>
      </c>
      <c r="K136"/>
      <c r="L136" s="1"/>
      <c r="M136"/>
    </row>
    <row r="137" spans="1:13" ht="21.75" customHeight="1" x14ac:dyDescent="0.15">
      <c r="A137" s="14" t="s">
        <v>597</v>
      </c>
      <c r="B137" s="15" t="s">
        <v>24</v>
      </c>
      <c r="C137" s="15" t="s">
        <v>25</v>
      </c>
      <c r="D137" s="15">
        <v>6</v>
      </c>
      <c r="E137" s="15" t="s">
        <v>400</v>
      </c>
      <c r="F137" s="15" t="s">
        <v>260</v>
      </c>
      <c r="G137" s="97" t="s">
        <v>598</v>
      </c>
      <c r="H137" s="97" t="s">
        <v>598</v>
      </c>
      <c r="K137"/>
      <c r="L137" s="1"/>
      <c r="M137"/>
    </row>
    <row r="138" spans="1:13" ht="21.75" customHeight="1" x14ac:dyDescent="0.15">
      <c r="A138" s="14" t="s">
        <v>223</v>
      </c>
      <c r="B138" s="15" t="s">
        <v>490</v>
      </c>
      <c r="C138" s="15" t="s">
        <v>29</v>
      </c>
      <c r="D138" s="15">
        <v>11</v>
      </c>
      <c r="E138" s="15" t="s">
        <v>400</v>
      </c>
      <c r="F138" s="15" t="s">
        <v>260</v>
      </c>
      <c r="G138" s="97" t="s">
        <v>415</v>
      </c>
      <c r="H138" s="97" t="s">
        <v>599</v>
      </c>
      <c r="K138"/>
      <c r="L138" s="1"/>
      <c r="M138"/>
    </row>
    <row r="139" spans="1:13" ht="21.75" customHeight="1" x14ac:dyDescent="0.15">
      <c r="A139" s="14" t="s">
        <v>186</v>
      </c>
      <c r="B139" s="15" t="s">
        <v>21</v>
      </c>
      <c r="C139" s="15" t="s">
        <v>23</v>
      </c>
      <c r="D139" s="15">
        <v>2</v>
      </c>
      <c r="E139" s="15" t="s">
        <v>400</v>
      </c>
      <c r="F139" s="15" t="s">
        <v>281</v>
      </c>
      <c r="G139" s="97" t="s">
        <v>387</v>
      </c>
      <c r="H139" s="97" t="s">
        <v>388</v>
      </c>
      <c r="K139"/>
      <c r="L139" s="1"/>
      <c r="M139"/>
    </row>
    <row r="140" spans="1:13" ht="21.75" customHeight="1" x14ac:dyDescent="0.15">
      <c r="A140" s="14" t="s">
        <v>187</v>
      </c>
      <c r="B140" s="15" t="s">
        <v>24</v>
      </c>
      <c r="C140" s="15" t="s">
        <v>24</v>
      </c>
      <c r="D140" s="15">
        <v>4</v>
      </c>
      <c r="E140" s="15" t="s">
        <v>400</v>
      </c>
      <c r="F140" s="15" t="s">
        <v>281</v>
      </c>
      <c r="G140" s="97" t="s">
        <v>305</v>
      </c>
      <c r="H140" s="97" t="s">
        <v>542</v>
      </c>
      <c r="K140"/>
      <c r="L140" s="1"/>
      <c r="M140"/>
    </row>
    <row r="141" spans="1:13" ht="21.75" customHeight="1" x14ac:dyDescent="0.15">
      <c r="A141" s="14" t="s">
        <v>188</v>
      </c>
      <c r="B141" s="15" t="s">
        <v>24</v>
      </c>
      <c r="C141" s="15" t="s">
        <v>24</v>
      </c>
      <c r="D141" s="15">
        <v>4</v>
      </c>
      <c r="E141" s="15" t="s">
        <v>400</v>
      </c>
      <c r="F141" s="15" t="s">
        <v>281</v>
      </c>
      <c r="G141" s="97" t="s">
        <v>356</v>
      </c>
      <c r="H141" s="97" t="s">
        <v>357</v>
      </c>
      <c r="K141"/>
      <c r="L141" s="1"/>
      <c r="M141"/>
    </row>
    <row r="142" spans="1:13" ht="21.75" customHeight="1" x14ac:dyDescent="0.15">
      <c r="A142" s="14" t="s">
        <v>189</v>
      </c>
      <c r="B142" s="15" t="s">
        <v>490</v>
      </c>
      <c r="C142" s="15" t="s">
        <v>28</v>
      </c>
      <c r="D142" s="15">
        <v>9</v>
      </c>
      <c r="E142" s="15" t="s">
        <v>400</v>
      </c>
      <c r="F142" s="15" t="s">
        <v>281</v>
      </c>
      <c r="G142" s="97" t="s">
        <v>600</v>
      </c>
      <c r="H142" s="97" t="s">
        <v>601</v>
      </c>
      <c r="K142"/>
      <c r="L142" s="1"/>
      <c r="M142"/>
    </row>
    <row r="143" spans="1:13" ht="21.75" customHeight="1" x14ac:dyDescent="0.15">
      <c r="A143" s="14" t="s">
        <v>190</v>
      </c>
      <c r="B143" s="15" t="s">
        <v>490</v>
      </c>
      <c r="C143" s="15" t="s">
        <v>29</v>
      </c>
      <c r="D143" s="15">
        <v>11</v>
      </c>
      <c r="E143" s="15" t="s">
        <v>400</v>
      </c>
      <c r="F143" s="15" t="s">
        <v>281</v>
      </c>
      <c r="G143" s="97" t="s">
        <v>602</v>
      </c>
      <c r="H143" s="97" t="s">
        <v>603</v>
      </c>
      <c r="K143"/>
      <c r="L143" s="1"/>
      <c r="M143"/>
    </row>
    <row r="144" spans="1:13" ht="21.75" customHeight="1" x14ac:dyDescent="0.15">
      <c r="A144" s="14" t="s">
        <v>191</v>
      </c>
      <c r="B144" s="15" t="s">
        <v>21</v>
      </c>
      <c r="C144" s="15" t="s">
        <v>23</v>
      </c>
      <c r="D144" s="15">
        <v>2</v>
      </c>
      <c r="E144" s="15" t="s">
        <v>400</v>
      </c>
      <c r="F144" s="15" t="s">
        <v>299</v>
      </c>
      <c r="G144" s="97" t="s">
        <v>403</v>
      </c>
      <c r="H144" s="97" t="s">
        <v>516</v>
      </c>
      <c r="K144"/>
      <c r="L144" s="1"/>
      <c r="M144"/>
    </row>
    <row r="145" spans="1:13" ht="21.75" customHeight="1" x14ac:dyDescent="0.15">
      <c r="A145" s="14" t="s">
        <v>192</v>
      </c>
      <c r="B145" s="15" t="s">
        <v>21</v>
      </c>
      <c r="C145" s="15" t="s">
        <v>23</v>
      </c>
      <c r="D145" s="15">
        <v>2</v>
      </c>
      <c r="E145" s="15" t="s">
        <v>400</v>
      </c>
      <c r="F145" s="15" t="s">
        <v>299</v>
      </c>
      <c r="G145" s="97" t="s">
        <v>319</v>
      </c>
      <c r="H145" s="97" t="s">
        <v>320</v>
      </c>
      <c r="K145"/>
      <c r="L145" s="1"/>
      <c r="M145"/>
    </row>
    <row r="146" spans="1:13" ht="21.75" customHeight="1" x14ac:dyDescent="0.15">
      <c r="A146" s="14" t="s">
        <v>193</v>
      </c>
      <c r="B146" s="15" t="s">
        <v>24</v>
      </c>
      <c r="C146" s="15" t="s">
        <v>25</v>
      </c>
      <c r="D146" s="15">
        <v>6</v>
      </c>
      <c r="E146" s="15" t="s">
        <v>400</v>
      </c>
      <c r="F146" s="15" t="s">
        <v>299</v>
      </c>
      <c r="G146" s="97" t="s">
        <v>604</v>
      </c>
      <c r="H146" s="97" t="s">
        <v>604</v>
      </c>
      <c r="K146"/>
      <c r="L146" s="1"/>
      <c r="M146"/>
    </row>
    <row r="147" spans="1:13" ht="21.75" customHeight="1" x14ac:dyDescent="0.15">
      <c r="A147" s="14" t="s">
        <v>194</v>
      </c>
      <c r="B147" s="15" t="s">
        <v>21</v>
      </c>
      <c r="C147" s="15" t="s">
        <v>23</v>
      </c>
      <c r="D147" s="15">
        <v>2</v>
      </c>
      <c r="E147" s="15" t="s">
        <v>400</v>
      </c>
      <c r="F147" s="15" t="s">
        <v>316</v>
      </c>
      <c r="G147" s="97" t="s">
        <v>318</v>
      </c>
      <c r="H147" s="97" t="s">
        <v>318</v>
      </c>
      <c r="K147"/>
      <c r="L147" s="1"/>
      <c r="M147"/>
    </row>
    <row r="148" spans="1:13" ht="21.75" customHeight="1" x14ac:dyDescent="0.15">
      <c r="A148" s="73" t="s">
        <v>195</v>
      </c>
      <c r="B148" s="15" t="s">
        <v>24</v>
      </c>
      <c r="C148" s="15" t="s">
        <v>24</v>
      </c>
      <c r="D148" s="15">
        <v>4</v>
      </c>
      <c r="E148" s="15" t="s">
        <v>400</v>
      </c>
      <c r="F148" s="15" t="s">
        <v>316</v>
      </c>
      <c r="G148" s="97" t="s">
        <v>354</v>
      </c>
      <c r="H148" s="97" t="s">
        <v>355</v>
      </c>
      <c r="K148"/>
      <c r="L148" s="1"/>
      <c r="M148"/>
    </row>
    <row r="149" spans="1:13" ht="21.75" customHeight="1" x14ac:dyDescent="0.15">
      <c r="A149" s="14" t="s">
        <v>196</v>
      </c>
      <c r="B149" s="15" t="s">
        <v>489</v>
      </c>
      <c r="C149" s="15" t="s">
        <v>31</v>
      </c>
      <c r="D149" s="15">
        <v>8</v>
      </c>
      <c r="E149" s="15" t="s">
        <v>400</v>
      </c>
      <c r="F149" s="15" t="s">
        <v>316</v>
      </c>
      <c r="G149" s="97" t="s">
        <v>605</v>
      </c>
      <c r="H149" s="97" t="s">
        <v>606</v>
      </c>
      <c r="K149"/>
      <c r="L149" s="1"/>
      <c r="M149"/>
    </row>
    <row r="150" spans="1:13" ht="21.75" customHeight="1" x14ac:dyDescent="0.15">
      <c r="A150" s="14" t="s">
        <v>197</v>
      </c>
      <c r="B150" s="15" t="s">
        <v>490</v>
      </c>
      <c r="C150" s="15" t="s">
        <v>29</v>
      </c>
      <c r="D150" s="15">
        <v>11</v>
      </c>
      <c r="E150" s="15" t="s">
        <v>400</v>
      </c>
      <c r="F150" s="15" t="s">
        <v>316</v>
      </c>
      <c r="G150" s="97" t="s">
        <v>534</v>
      </c>
      <c r="H150" s="97" t="s">
        <v>607</v>
      </c>
      <c r="K150"/>
      <c r="L150" s="1"/>
      <c r="M150"/>
    </row>
    <row r="151" spans="1:13" ht="21.75" customHeight="1" x14ac:dyDescent="0.15">
      <c r="A151" s="14" t="s">
        <v>198</v>
      </c>
      <c r="B151" s="15" t="s">
        <v>490</v>
      </c>
      <c r="C151" s="15" t="s">
        <v>32</v>
      </c>
      <c r="D151" s="15">
        <v>12</v>
      </c>
      <c r="E151" s="15" t="s">
        <v>400</v>
      </c>
      <c r="F151" s="15" t="s">
        <v>316</v>
      </c>
      <c r="G151" s="97" t="s">
        <v>362</v>
      </c>
      <c r="H151" s="97" t="s">
        <v>392</v>
      </c>
      <c r="K151"/>
      <c r="L151" s="1"/>
      <c r="M151"/>
    </row>
    <row r="152" spans="1:13" ht="21.75" customHeight="1" x14ac:dyDescent="0.15">
      <c r="A152" s="14" t="s">
        <v>199</v>
      </c>
      <c r="B152" s="15" t="s">
        <v>490</v>
      </c>
      <c r="C152" s="15" t="s">
        <v>30</v>
      </c>
      <c r="D152" s="15">
        <v>13</v>
      </c>
      <c r="E152" s="15" t="s">
        <v>400</v>
      </c>
      <c r="F152" s="15" t="s">
        <v>316</v>
      </c>
      <c r="G152" s="97" t="s">
        <v>258</v>
      </c>
      <c r="H152" s="97" t="s">
        <v>418</v>
      </c>
      <c r="K152"/>
      <c r="L152" s="1"/>
      <c r="M152"/>
    </row>
    <row r="153" spans="1:13" ht="21.75" customHeight="1" x14ac:dyDescent="0.15">
      <c r="A153" s="14" t="s">
        <v>200</v>
      </c>
      <c r="B153" s="15" t="s">
        <v>21</v>
      </c>
      <c r="C153" s="15" t="s">
        <v>23</v>
      </c>
      <c r="D153" s="15">
        <v>2</v>
      </c>
      <c r="E153" s="15" t="s">
        <v>400</v>
      </c>
      <c r="F153" s="15" t="s">
        <v>337</v>
      </c>
      <c r="G153" s="97" t="s">
        <v>608</v>
      </c>
      <c r="H153" s="97" t="s">
        <v>609</v>
      </c>
      <c r="K153"/>
      <c r="L153" s="1"/>
      <c r="M153"/>
    </row>
    <row r="154" spans="1:13" ht="21.75" customHeight="1" x14ac:dyDescent="0.15">
      <c r="A154" s="14" t="s">
        <v>201</v>
      </c>
      <c r="B154" s="15" t="s">
        <v>24</v>
      </c>
      <c r="C154" s="15" t="s">
        <v>488</v>
      </c>
      <c r="D154" s="15">
        <v>5</v>
      </c>
      <c r="E154" s="15" t="s">
        <v>400</v>
      </c>
      <c r="F154" s="15" t="s">
        <v>337</v>
      </c>
      <c r="G154" s="97" t="s">
        <v>523</v>
      </c>
      <c r="H154" s="97" t="s">
        <v>290</v>
      </c>
      <c r="K154"/>
      <c r="L154" s="1"/>
      <c r="M154"/>
    </row>
    <row r="155" spans="1:13" ht="21.75" customHeight="1" x14ac:dyDescent="0.15">
      <c r="A155" s="14" t="s">
        <v>202</v>
      </c>
      <c r="B155" s="15" t="s">
        <v>490</v>
      </c>
      <c r="C155" s="15" t="s">
        <v>30</v>
      </c>
      <c r="D155" s="15">
        <v>13</v>
      </c>
      <c r="E155" s="15" t="s">
        <v>400</v>
      </c>
      <c r="F155" s="15" t="s">
        <v>337</v>
      </c>
      <c r="G155" s="97" t="s">
        <v>610</v>
      </c>
      <c r="H155" s="97" t="s">
        <v>610</v>
      </c>
      <c r="K155"/>
      <c r="L155" s="1"/>
      <c r="M155"/>
    </row>
    <row r="156" spans="1:13" ht="21.75" customHeight="1" x14ac:dyDescent="0.15">
      <c r="A156" s="14" t="s">
        <v>203</v>
      </c>
      <c r="B156" s="15" t="s">
        <v>21</v>
      </c>
      <c r="C156" s="15" t="s">
        <v>23</v>
      </c>
      <c r="D156" s="15">
        <v>2</v>
      </c>
      <c r="E156" s="15" t="s">
        <v>400</v>
      </c>
      <c r="F156" s="15" t="s">
        <v>350</v>
      </c>
      <c r="G156" s="97" t="s">
        <v>401</v>
      </c>
      <c r="H156" s="97" t="s">
        <v>402</v>
      </c>
      <c r="K156"/>
      <c r="L156" s="1"/>
      <c r="M156"/>
    </row>
    <row r="157" spans="1:13" ht="21.75" customHeight="1" x14ac:dyDescent="0.15">
      <c r="A157" s="14" t="s">
        <v>204</v>
      </c>
      <c r="B157" s="15" t="s">
        <v>21</v>
      </c>
      <c r="C157" s="15" t="s">
        <v>33</v>
      </c>
      <c r="D157" s="15">
        <v>3</v>
      </c>
      <c r="E157" s="15" t="s">
        <v>400</v>
      </c>
      <c r="F157" s="15" t="s">
        <v>350</v>
      </c>
      <c r="G157" s="97" t="s">
        <v>288</v>
      </c>
      <c r="H157" s="97" t="s">
        <v>611</v>
      </c>
      <c r="K157"/>
      <c r="L157" s="1"/>
      <c r="M157"/>
    </row>
    <row r="158" spans="1:13" ht="21.75" customHeight="1" x14ac:dyDescent="0.15">
      <c r="A158" s="14" t="s">
        <v>205</v>
      </c>
      <c r="B158" s="15" t="s">
        <v>490</v>
      </c>
      <c r="C158" s="15" t="s">
        <v>30</v>
      </c>
      <c r="D158" s="15">
        <v>13</v>
      </c>
      <c r="E158" s="15" t="s">
        <v>400</v>
      </c>
      <c r="F158" s="15" t="s">
        <v>350</v>
      </c>
      <c r="G158" s="97" t="s">
        <v>258</v>
      </c>
      <c r="H158" s="97" t="s">
        <v>417</v>
      </c>
      <c r="K158"/>
      <c r="L158" s="1"/>
      <c r="M158"/>
    </row>
    <row r="159" spans="1:13" ht="21.75" customHeight="1" x14ac:dyDescent="0.15">
      <c r="A159" s="14" t="s">
        <v>206</v>
      </c>
      <c r="B159" s="15" t="s">
        <v>21</v>
      </c>
      <c r="C159" s="15" t="s">
        <v>22</v>
      </c>
      <c r="D159" s="15">
        <v>1</v>
      </c>
      <c r="E159" s="15" t="s">
        <v>400</v>
      </c>
      <c r="F159" s="15" t="s">
        <v>368</v>
      </c>
      <c r="G159" s="97" t="s">
        <v>282</v>
      </c>
      <c r="H159" s="97" t="s">
        <v>283</v>
      </c>
      <c r="K159"/>
      <c r="L159" s="1"/>
      <c r="M159"/>
    </row>
    <row r="160" spans="1:13" ht="21.75" customHeight="1" x14ac:dyDescent="0.15">
      <c r="A160" s="14" t="s">
        <v>207</v>
      </c>
      <c r="B160" s="15" t="s">
        <v>24</v>
      </c>
      <c r="C160" s="15" t="s">
        <v>24</v>
      </c>
      <c r="D160" s="15">
        <v>4</v>
      </c>
      <c r="E160" s="15" t="s">
        <v>400</v>
      </c>
      <c r="F160" s="15" t="s">
        <v>368</v>
      </c>
      <c r="G160" s="97" t="s">
        <v>408</v>
      </c>
      <c r="H160" s="97" t="s">
        <v>409</v>
      </c>
      <c r="K160"/>
      <c r="L160" s="1"/>
      <c r="M160"/>
    </row>
    <row r="161" spans="1:13" ht="21.75" customHeight="1" x14ac:dyDescent="0.15">
      <c r="A161" s="14" t="s">
        <v>208</v>
      </c>
      <c r="B161" s="15" t="s">
        <v>21</v>
      </c>
      <c r="C161" s="15" t="s">
        <v>23</v>
      </c>
      <c r="D161" s="15">
        <v>2</v>
      </c>
      <c r="E161" s="15" t="s">
        <v>400</v>
      </c>
      <c r="F161" s="15" t="s">
        <v>384</v>
      </c>
      <c r="G161" s="97" t="s">
        <v>404</v>
      </c>
      <c r="H161" s="97" t="s">
        <v>612</v>
      </c>
      <c r="K161"/>
      <c r="L161" s="1"/>
      <c r="M161"/>
    </row>
    <row r="162" spans="1:13" ht="21.75" customHeight="1" x14ac:dyDescent="0.15">
      <c r="A162" s="14" t="s">
        <v>209</v>
      </c>
      <c r="B162" s="15" t="s">
        <v>489</v>
      </c>
      <c r="C162" s="15" t="s">
        <v>27</v>
      </c>
      <c r="D162" s="15">
        <v>7</v>
      </c>
      <c r="E162" s="15" t="s">
        <v>400</v>
      </c>
      <c r="F162" s="15" t="s">
        <v>384</v>
      </c>
      <c r="G162" s="97" t="s">
        <v>348</v>
      </c>
      <c r="H162" s="97" t="s">
        <v>310</v>
      </c>
      <c r="K162"/>
      <c r="L162" s="1"/>
      <c r="M162"/>
    </row>
    <row r="163" spans="1:13" ht="21.75" customHeight="1" x14ac:dyDescent="0.15">
      <c r="A163" s="14" t="s">
        <v>210</v>
      </c>
      <c r="B163" s="15" t="s">
        <v>34</v>
      </c>
      <c r="C163" s="15" t="s">
        <v>35</v>
      </c>
      <c r="D163" s="15">
        <v>14</v>
      </c>
      <c r="E163" s="15" t="s">
        <v>400</v>
      </c>
      <c r="F163" s="15" t="s">
        <v>407</v>
      </c>
      <c r="G163" s="97" t="s">
        <v>398</v>
      </c>
      <c r="H163" s="97" t="s">
        <v>399</v>
      </c>
      <c r="K163"/>
      <c r="L163" s="1"/>
      <c r="M163"/>
    </row>
    <row r="164" spans="1:13" ht="21.75" customHeight="1" x14ac:dyDescent="0.15">
      <c r="A164" s="14" t="s">
        <v>211</v>
      </c>
      <c r="B164" s="15" t="s">
        <v>34</v>
      </c>
      <c r="C164" s="15" t="s">
        <v>36</v>
      </c>
      <c r="D164" s="15">
        <v>15</v>
      </c>
      <c r="E164" s="15" t="s">
        <v>224</v>
      </c>
      <c r="F164" s="15" t="s">
        <v>412</v>
      </c>
      <c r="G164" s="97" t="s">
        <v>394</v>
      </c>
      <c r="H164" s="97" t="s">
        <v>395</v>
      </c>
      <c r="K164"/>
      <c r="L164" s="1"/>
      <c r="M164"/>
    </row>
    <row r="165" spans="1:13" ht="21.75" customHeight="1" x14ac:dyDescent="0.15">
      <c r="A165" s="14" t="s">
        <v>212</v>
      </c>
      <c r="B165" s="15" t="s">
        <v>34</v>
      </c>
      <c r="C165" s="15" t="s">
        <v>36</v>
      </c>
      <c r="D165" s="15">
        <v>15</v>
      </c>
      <c r="E165" s="15" t="s">
        <v>400</v>
      </c>
      <c r="F165" s="15" t="s">
        <v>413</v>
      </c>
      <c r="G165" s="97" t="s">
        <v>613</v>
      </c>
      <c r="H165" s="97" t="s">
        <v>614</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
  <sheetViews>
    <sheetView topLeftCell="AI1" workbookViewId="0">
      <selection activeCell="BE3" sqref="BE3"/>
    </sheetView>
  </sheetViews>
  <sheetFormatPr defaultRowHeight="13.5" x14ac:dyDescent="0.15"/>
  <cols>
    <col min="6" max="6" width="17.25" bestFit="1" customWidth="1"/>
    <col min="7" max="7" width="31.75" bestFit="1" customWidth="1"/>
  </cols>
  <sheetData>
    <row r="1" spans="1:57" x14ac:dyDescent="0.15">
      <c r="AL1" s="211" t="s">
        <v>615</v>
      </c>
      <c r="AM1" s="211"/>
      <c r="AN1" s="211"/>
      <c r="AO1" s="211"/>
      <c r="AP1" s="211"/>
      <c r="AQ1" s="211" t="s">
        <v>616</v>
      </c>
      <c r="AR1" s="211"/>
      <c r="AS1" s="211"/>
      <c r="AT1" s="211"/>
      <c r="AU1" s="211"/>
      <c r="AV1" s="211" t="s">
        <v>617</v>
      </c>
      <c r="AW1" s="211"/>
      <c r="AX1" s="211"/>
      <c r="AY1" s="211"/>
      <c r="AZ1" s="211"/>
      <c r="BA1" s="211" t="s">
        <v>618</v>
      </c>
      <c r="BB1" s="211"/>
      <c r="BC1" s="211"/>
      <c r="BD1" s="211"/>
      <c r="BE1" s="211"/>
    </row>
    <row r="2" spans="1:57" s="70" customFormat="1" ht="48.75" customHeight="1" x14ac:dyDescent="0.15">
      <c r="A2" s="71" t="s">
        <v>0</v>
      </c>
      <c r="B2" s="71" t="s">
        <v>63</v>
      </c>
      <c r="C2" s="71" t="s">
        <v>65</v>
      </c>
      <c r="D2" s="71" t="s">
        <v>66</v>
      </c>
      <c r="E2" s="71" t="s">
        <v>3</v>
      </c>
      <c r="F2" s="71" t="s">
        <v>67</v>
      </c>
      <c r="G2" s="71" t="s">
        <v>68</v>
      </c>
      <c r="H2" s="71" t="s">
        <v>69</v>
      </c>
      <c r="I2" s="71" t="s">
        <v>70</v>
      </c>
      <c r="J2" s="71" t="s">
        <v>71</v>
      </c>
      <c r="K2" s="71" t="s">
        <v>72</v>
      </c>
      <c r="L2" s="71" t="s">
        <v>73</v>
      </c>
      <c r="M2" s="71" t="s">
        <v>74</v>
      </c>
      <c r="N2" s="71" t="s">
        <v>75</v>
      </c>
      <c r="O2" s="71" t="s">
        <v>76</v>
      </c>
      <c r="P2" s="71" t="s">
        <v>77</v>
      </c>
      <c r="Q2" s="71" t="s">
        <v>78</v>
      </c>
      <c r="R2" s="71" t="s">
        <v>79</v>
      </c>
      <c r="S2" s="71" t="s">
        <v>80</v>
      </c>
      <c r="T2" s="71" t="s">
        <v>81</v>
      </c>
      <c r="U2" s="71" t="s">
        <v>82</v>
      </c>
      <c r="V2" s="71" t="s">
        <v>83</v>
      </c>
      <c r="W2" s="71" t="s">
        <v>84</v>
      </c>
      <c r="X2" s="71" t="s">
        <v>64</v>
      </c>
      <c r="Y2" s="71" t="s">
        <v>85</v>
      </c>
      <c r="Z2" s="71" t="s">
        <v>86</v>
      </c>
      <c r="AA2" s="71" t="s">
        <v>87</v>
      </c>
      <c r="AB2" s="71" t="s">
        <v>464</v>
      </c>
      <c r="AC2" s="71" t="s">
        <v>96</v>
      </c>
      <c r="AD2" s="71" t="s">
        <v>97</v>
      </c>
      <c r="AE2" s="71" t="s">
        <v>88</v>
      </c>
      <c r="AF2" s="71" t="s">
        <v>89</v>
      </c>
      <c r="AG2" s="71" t="s">
        <v>90</v>
      </c>
      <c r="AH2" s="71" t="s">
        <v>91</v>
      </c>
      <c r="AI2" s="71" t="s">
        <v>92</v>
      </c>
      <c r="AJ2" s="71" t="s">
        <v>638</v>
      </c>
      <c r="AK2" s="71" t="s">
        <v>639</v>
      </c>
      <c r="AL2" s="212" t="s">
        <v>430</v>
      </c>
      <c r="AM2" s="212" t="s">
        <v>433</v>
      </c>
      <c r="AN2" s="212" t="s">
        <v>431</v>
      </c>
      <c r="AO2" s="212" t="s">
        <v>432</v>
      </c>
      <c r="AP2" s="212" t="s">
        <v>434</v>
      </c>
      <c r="AQ2" s="212" t="s">
        <v>430</v>
      </c>
      <c r="AR2" s="212" t="s">
        <v>433</v>
      </c>
      <c r="AS2" s="212" t="s">
        <v>431</v>
      </c>
      <c r="AT2" s="212" t="s">
        <v>432</v>
      </c>
      <c r="AU2" s="212" t="s">
        <v>434</v>
      </c>
      <c r="AV2" s="212" t="s">
        <v>430</v>
      </c>
      <c r="AW2" s="212" t="s">
        <v>433</v>
      </c>
      <c r="AX2" s="212" t="s">
        <v>431</v>
      </c>
      <c r="AY2" s="212" t="s">
        <v>432</v>
      </c>
      <c r="AZ2" s="212" t="s">
        <v>434</v>
      </c>
      <c r="BA2" s="212" t="s">
        <v>430</v>
      </c>
      <c r="BB2" s="212" t="s">
        <v>433</v>
      </c>
      <c r="BC2" s="212" t="s">
        <v>431</v>
      </c>
      <c r="BD2" s="212" t="s">
        <v>432</v>
      </c>
      <c r="BE2" s="212" t="s">
        <v>434</v>
      </c>
    </row>
    <row r="3" spans="1:57" ht="13.5" customHeight="1" x14ac:dyDescent="0.15">
      <c r="A3" s="72" t="str">
        <f>①会場条件に係るヒアリングシート!C2</f>
        <v>A008</v>
      </c>
      <c r="B3" s="72" t="str">
        <f>①会場条件に係るヒアリングシート!E2</f>
        <v>伝統芸能分野</v>
      </c>
      <c r="C3" s="72" t="str">
        <f>①会場条件に係るヒアリングシート!G2</f>
        <v>歌舞伎・能楽</v>
      </c>
      <c r="D3" s="72" t="str">
        <f>①会場条件に係るヒアリングシート!I2</f>
        <v>A区分</v>
      </c>
      <c r="E3" s="72" t="str">
        <f>①会場条件に係るヒアリングシート!K2</f>
        <v>A</v>
      </c>
      <c r="F3" s="72" t="str">
        <f>①会場条件に係るヒアリングシート!C3</f>
        <v>公益財団法人　　　　鎌倉能舞台</v>
      </c>
      <c r="G3" s="72" t="str">
        <f>①会場条件に係るヒアリングシート!H3</f>
        <v>公益財団法人鎌倉能舞台</v>
      </c>
      <c r="H3" s="72" t="str">
        <f>①会場条件に係るヒアリングシート!E9</f>
        <v>2F以上可(エレベーター必須)</v>
      </c>
      <c r="I3" s="72" t="str">
        <f>①会場条件に係るヒアリングシート!J9</f>
        <v>-</v>
      </c>
      <c r="J3" s="72">
        <f>①会場条件に係るヒアリングシート!F10</f>
        <v>15</v>
      </c>
      <c r="K3" s="72">
        <f>①会場条件に係るヒアリングシート!I10</f>
        <v>7</v>
      </c>
      <c r="L3" s="72" t="str">
        <f>①会場条件に係るヒアリングシート!F11</f>
        <v>－</v>
      </c>
      <c r="M3" s="72" t="str">
        <f>①会場条件に係るヒアリングシート!F12</f>
        <v>可</v>
      </c>
      <c r="N3" s="72" t="str">
        <f>①会場条件に係るヒアリングシート!J12</f>
        <v>可</v>
      </c>
      <c r="O3" s="72">
        <f>①会場条件に係るヒアリングシート!F13</f>
        <v>2</v>
      </c>
      <c r="P3" s="72">
        <f>①会場条件に係るヒアリングシート!I13</f>
        <v>2</v>
      </c>
      <c r="Q3" s="72" t="str">
        <f>①会場条件に係るヒアリングシート!E14</f>
        <v>7割程度必要</v>
      </c>
      <c r="R3" s="72" t="str">
        <f>①会場条件に係るヒアリングシート!J14</f>
        <v>なくても良い</v>
      </c>
      <c r="S3" s="72" t="str">
        <f>①会場条件に係るヒアリングシート!E15</f>
        <v>使わない</v>
      </c>
      <c r="T3" s="72">
        <f>①会場条件に係るヒアリングシート!J15</f>
        <v>0</v>
      </c>
      <c r="U3" s="72" t="str">
        <f>①会場条件に係るヒアリングシート!J16</f>
        <v>要</v>
      </c>
      <c r="V3" s="72" t="str">
        <f>①会場条件に係るヒアリングシート!E17</f>
        <v>応相談</v>
      </c>
      <c r="W3" s="72">
        <f>①会場条件に係るヒアリングシート!J17</f>
        <v>10</v>
      </c>
      <c r="X3" s="72" t="str">
        <f>①会場条件に係るヒアリングシート!E18</f>
        <v>ハイエース</v>
      </c>
      <c r="Y3" s="72">
        <f>①会場条件に係るヒアリングシート!H18</f>
        <v>1</v>
      </c>
      <c r="Z3" s="72">
        <f>①会場条件に係るヒアリングシート!F19</f>
        <v>2</v>
      </c>
      <c r="AA3" s="72">
        <f>①会場条件に係るヒアリングシート!I19</f>
        <v>5</v>
      </c>
      <c r="AB3" s="72" t="str">
        <f>①会場条件に係るヒアリングシート!E20</f>
        <v>①には基本的な必要条件を記載していますが、実施校の状況に応じて柔軟に対応いたします。</v>
      </c>
      <c r="AC3" s="72" t="str">
        <f>①会場条件に係るヒアリングシート!E25</f>
        <v>要</v>
      </c>
      <c r="AD3" s="72">
        <f>①会場条件に係るヒアリングシート!E26</f>
        <v>0</v>
      </c>
      <c r="AE3" s="72" t="str">
        <f>①会場条件に係るヒアリングシート!C33</f>
        <v>【控え室 １部屋】囃子方（楽器）の調律のため、体育館外で可能な限り体育館近くに、成人男性４人が着替えられる程度の部屋を使用させていただけますと幸いです。（和室である必要はございません。）</v>
      </c>
      <c r="AF3" s="72" t="str">
        <f>①会場条件に係るヒアリングシート!C38</f>
        <v>【搬入口のサイズ】通常の体育館の両開きの扉なら特に問題ありません。</v>
      </c>
      <c r="AG3" s="72" t="str">
        <f>①会場条件に係るヒアリングシート!C39</f>
        <v>【ピアノ】ピアノはがステージ上にあり公演時にステージを使用する場合は、ピアノをフロアに下ろすか上手側に移動して頂けますと助かります。ピアノがフロアにある場合は、フロアの上手サイドか後方に移動して頂ければ幸いです。</v>
      </c>
      <c r="AH3" s="72" t="str">
        <f>①会場条件に係るヒアリングシート!C36</f>
        <v>【フロア舞台設置について】鑑賞人数が200人程度を超えますと能楽の特徴である「すり足」が見えづらくなるため、ステージ上での公演をご提案させていただきます。</v>
      </c>
      <c r="AI3" s="72" t="str">
        <f>①会場条件に係るヒアリングシート!C37</f>
        <v>【ステージ利用の場合、舞台袖スペースについて】下手側を楽屋として使用するため、下手側には荷物がない状態にしていただけますと助かります。上手側舞台袖は使用しないので、そちらへの移動していただけると幸いです。</v>
      </c>
      <c r="AJ3" s="72" t="str">
        <f>①会場条件に係るヒアリングシート!C38</f>
        <v>【搬入口のサイズ】通常の体育館の両開きの扉なら特に問題ありません。</v>
      </c>
      <c r="AK3" s="72" t="str">
        <f>①会場条件に係るヒアリングシート!C39</f>
        <v>【ピアノ】ピアノはがステージ上にあり公演時にステージを使用する場合は、ピアノをフロアに下ろすか上手側に移動して頂けますと助かります。ピアノがフロアにある場合は、フロアの上手サイドか後方に移動して頂ければ幸いです。</v>
      </c>
      <c r="AL3" s="99">
        <f>①会場条件に係るヒアリングシート!D50</f>
        <v>0</v>
      </c>
      <c r="AM3" s="99">
        <f>①会場条件に係るヒアリングシート!D50</f>
        <v>0</v>
      </c>
      <c r="AN3" s="99">
        <f>①会場条件に係るヒアリングシート!F50</f>
        <v>0</v>
      </c>
      <c r="AO3" s="99">
        <f>①会場条件に係るヒアリングシート!H50</f>
        <v>0</v>
      </c>
      <c r="AP3" s="99">
        <f>①会場条件に係るヒアリングシート!J50</f>
        <v>0</v>
      </c>
      <c r="AQ3" s="99">
        <f>①会場条件に係るヒアリングシート!C51</f>
        <v>0</v>
      </c>
      <c r="AR3" s="99">
        <f>①会場条件に係るヒアリングシート!D51</f>
        <v>0</v>
      </c>
      <c r="AS3" s="99">
        <f>①会場条件に係るヒアリングシート!F51</f>
        <v>0</v>
      </c>
      <c r="AT3" s="99">
        <f>①会場条件に係るヒアリングシート!H51</f>
        <v>0</v>
      </c>
      <c r="AU3" s="99">
        <f>①会場条件に係るヒアリングシート!J51</f>
        <v>0</v>
      </c>
      <c r="AV3" s="99">
        <f>①会場条件に係るヒアリングシート!C52</f>
        <v>0</v>
      </c>
      <c r="AW3" s="99">
        <f>①会場条件に係るヒアリングシート!D52</f>
        <v>0</v>
      </c>
      <c r="AX3" s="99">
        <f>①会場条件に係るヒアリングシート!F52</f>
        <v>0</v>
      </c>
      <c r="AY3" s="99">
        <f>①会場条件に係るヒアリングシート!H52</f>
        <v>0</v>
      </c>
      <c r="AZ3" s="99">
        <f>①会場条件に係るヒアリングシート!J52</f>
        <v>0</v>
      </c>
      <c r="BA3" s="99">
        <f>①会場条件に係るヒアリングシート!C53</f>
        <v>0</v>
      </c>
      <c r="BB3" s="99">
        <f>①会場条件に係るヒアリングシート!D53</f>
        <v>0</v>
      </c>
      <c r="BC3" s="99">
        <f>①会場条件に係るヒアリングシート!F53</f>
        <v>0</v>
      </c>
      <c r="BD3" s="99">
        <f>①会場条件に係るヒアリングシート!H53</f>
        <v>0</v>
      </c>
      <c r="BE3" s="99">
        <f>①会場条件に係るヒアリングシート!J53</f>
        <v>0</v>
      </c>
    </row>
  </sheetData>
  <mergeCells count="4">
    <mergeCell ref="AL1:AP1"/>
    <mergeCell ref="AQ1:AU1"/>
    <mergeCell ref="AV1:AZ1"/>
    <mergeCell ref="BA1:BE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※必ず御一読ください※関連書類の作成について</vt:lpstr>
      <vt:lpstr>①会場条件に係るヒアリングシート</vt:lpstr>
      <vt:lpstr>【記入例】①会場条件に係るヒアリングシート</vt:lpstr>
      <vt:lpstr>R7_制作団体一覧</vt:lpstr>
      <vt:lpstr>抽出シート</vt:lpstr>
      <vt:lpstr>ID</vt:lpstr>
      <vt:lpstr>※必ず御一読ください※関連書類の作成について!OLE_LINK11</vt:lpstr>
      <vt:lpstr>※必ず御一読ください※関連書類の作成について!OLE_LINK5</vt:lpstr>
      <vt:lpstr>※必ず御一読ください※関連書類の作成について!OLE_LINK7</vt:lpstr>
      <vt:lpstr>【記入例】①会場条件に係るヒアリングシート!Print_Area</vt:lpstr>
      <vt:lpstr>※必ず御一読ください※関連書類の作成について!Print_Area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2024-12-12T03:45:47Z</dcterms:modified>
</cp:coreProperties>
</file>