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G111" i="21" l="1"/>
  <c r="G110" i="21"/>
  <c r="J109" i="21"/>
  <c r="G109" i="2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<sst xmlns="http://schemas.openxmlformats.org/spreadsheetml/2006/main" count="1473" uniqueCount="621">
  <si>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</si>
  <si>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</si>
  <si>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</si>
  <si>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</si>
  <si>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</si>
  <si>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</si>
  <si>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</si>
  <si>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</si>
  <si>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</si>
  <si>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</si>
  <si>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</si>
  <si>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</si>
  <si>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</si>
  <si>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</si>
  <si>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</si>
  <si>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</si>
  <si>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</si>
  <si>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</si>
  <si>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</si>
  <si>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</si>
  <si>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</si>
  <si>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</si>
  <si>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</si>
  <si>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</si>
  <si>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</si>
  <si>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</si>
  <si>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</si>
  <si>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</si>
  <si>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</si>
  <si>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</si>
  <si>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</si>
  <si>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</si>
  <si>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</si>
  <si>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</si>
  <si>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</si>
  <si>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</si>
  <si>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</si>
  <si>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</si>
  <si>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</si>
  <si>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</si>
  <si>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</si>
  <si>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</si>
  <si>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</si>
  <si>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</si>
  <si>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</si>
  <si>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</si>
  <si>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</si>
  <si>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</si>
  <si>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</si>
  <si>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</si>
  <si>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</si>
  <si>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</si>
  <si>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</si>
  <si>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</si>
  <si>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</si>
  <si>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</si>
  <si>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</si>
  <si>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</si>
  <si>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</si>
  <si>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</si>
  <si>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</si>
  <si>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</si>
  <si>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</si>
  <si>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</si>
  <si>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</si>
  <si>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</si>
  <si>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</si>
  <si>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</si>
  <si>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</si>
  <si>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</si>
  <si>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</si>
  <si>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</si>
  <si>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</si>
  <si>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</si>
  <si>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</si>
  <si>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</si>
  <si>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</si>
  <si>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</si>
  <si>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</si>
  <si>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</si>
  <si>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</si>
  <si>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</si>
  <si>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</si>
  <si>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</si>
  <si>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</si>
  <si>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</si>
  <si>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</si>
  <si>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</si>
  <si>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</si>
  <si>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</si>
  <si>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</si>
  <si>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</si>
  <si>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</si>
  <si>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</si>
  <si>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</si>
  <si>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</si>
  <si>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</si>
  <si>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</si>
  <si>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</si>
  <si>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</si>
  <si>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</si>
  <si>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</si>
  <si>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</si>
  <si>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</si>
  <si>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</si>
  <si>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</si>
  <si>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</si>
  <si>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</si>
  <si>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</si>
  <si>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</si>
  <si>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</si>
  <si>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</si>
  <si>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</si>
  <si>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</si>
  <si>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</si>
  <si>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</si>
  <si>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</si>
  <si>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</si>
  <si>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</si>
  <si>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</si>
  <si>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</si>
  <si>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</si>
  <si>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</si>
  <si>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</si>
  <si>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</si>
  <si>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</si>
  <si>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</si>
  <si>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</si>
  <si>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</si>
  <si>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</si>
  <si>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</si>
  <si>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</si>
  <si>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</si>
  <si>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</si>
  <si>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</si>
  <si>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</si>
  <si>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</si>
  <si>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</si>
  <si>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</si>
  <si>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</si>
  <si>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</si>
  <si>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</si>
  <si>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</si>
  <si>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</si>
  <si>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</si>
  <si>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</si>
  <si>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</si>
  <si>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</si>
  <si>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</si>
  <si>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</si>
  <si>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</si>
  <si>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</si>
  <si>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</si>
  <si>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</si>
  <si>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</si>
  <si>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</si>
  <si>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</si>
  <si>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</si>
  <si>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</si>
  <si>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</si>
  <si>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</si>
  <si>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</si>
  <si>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</si>
  <si>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</si>
  <si>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</si>
  <si>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</si>
  <si>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</si>
  <si>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</si>
  <si>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</si>
  <si>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</si>
  <si>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</si>
  <si>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</si>
  <si>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</si>
  <si>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</si>
  <si>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</si>
  <si>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</si>
  <si>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</si>
  <si>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</si>
  <si>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</si>
  <si>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</si>
  <si>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</si>
  <si>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</si>
  <si>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</si>
  <si>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</si>
  <si>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</si>
  <si>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</si>
  <si>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</si>
  <si>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</si>
  <si>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</si>
  <si>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</si>
  <si>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</si>
  <si>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</si>
  <si>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</si>
  <si>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</si>
  <si>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</si>
  <si>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</si>
  <si>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</si>
  <si>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</si>
  <si>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</si>
  <si>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</si>
  <si>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</si>
  <si>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</si>
  <si>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</si>
  <si>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</si>
  <si>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</si>
  <si>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</si>
  <si>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</si>
  <si>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</si>
  <si>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</si>
  <si>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</si>
  <si>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</si>
  <si>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</si>
  <si>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</si>
  <si>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</si>
  <si>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</si>
  <si>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</si>
  <si>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</si>
  <si>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</si>
  <si>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</si>
  <si>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</si>
  <si>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</si>
  <si>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</si>
  <si>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</si>
  <si>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</si>
  <si>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</si>
  <si>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</si>
  <si>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</si>
  <si>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</si>
  <si>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</si>
  <si>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</si>
  <si>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</si>
  <si>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</si>
  <si>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</si>
  <si>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</si>
  <si>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</si>
  <si>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</si>
  <si>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</si>
  <si>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</si>
  <si>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</si>
  <si>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</si>
  <si>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</si>
  <si>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</si>
  <si>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</si>
  <si>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</si>
  <si>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</si>
  <si>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</si>
  <si>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</si>
  <si>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</si>
  <si>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</si>
  <si>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</si>
  <si>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</si>
  <si>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</si>
  <si>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</si>
  <si>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</si>
  <si>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</si>
  <si>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</si>
  <si>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</si>
  <si>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</si>
  <si>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</si>
  <si>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</si>
  <si>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</si>
  <si>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</si>
  <si>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</si>
  <si>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</si>
  <si>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</si>
  <si>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</si>
  <si>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</si>
  <si>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</si>
  <si>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</si>
  <si>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</si>
  <si>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</si>
  <si>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</si>
  <si>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</si>
  <si>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</si>
  <si>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</si>
  <si>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</si>
  <si>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</si>
  <si>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</si>
  <si>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</si>
  <si>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</si>
  <si>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</si>
  <si>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</si>
  <si>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</si>
  <si>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</si>
  <si>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</si>
  <si>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</si>
  <si>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</si>
  <si>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</si>
  <si>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</si>
  <si>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</si>
  <si>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</si>
  <si>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</si>
  <si>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</si>
  <si>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</si>
  <si>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</si>
  <si>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</si>
  <si>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</si>
  <si>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</si>
  <si>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</si>
  <si>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</si>
  <si>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</si>
  <si>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</si>
  <si>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</si>
  <si>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</si>
  <si>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</si>
  <si>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</si>
  <si>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</si>
  <si>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</si>
  <si>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</si>
  <si>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</si>
  <si>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</si>
  <si>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</si>
  <si>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</si>
  <si>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</si>
  <si>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</si>
  <si>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</si>
  <si>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</si>
  <si>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</si>
  <si>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</si>
  <si>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</si>
  <si>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</si>
  <si>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</si>
  <si>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</si>
  <si>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</si>
  <si>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</si>
  <si>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</si>
  <si>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</si>
  <si>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</si>
  <si>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</si>
  <si>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</si>
  <si>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</si>
  <si>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</si>
  <si>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</si>
  <si>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</si>
  <si>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</si>
  <si>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</si>
  <si>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</si>
  <si>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</si>
  <si>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</si>
  <si>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</si>
  <si>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</si>
  <si>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</si>
  <si>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</si>
  <si>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</si>
  <si>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</si>
  <si>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</si>
  <si>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</si>
  <si>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</si>
  <si>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</si>
  <si>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</si>
  <si>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</si>
  <si>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</si>
  <si>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</si>
  <si>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</si>
  <si>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</si>
  <si>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</si>
  <si>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</si>
  <si>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</si>
  <si>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</si>
  <si>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</si>
  <si>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</si>
  <si>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</si>
  <si>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</si>
  <si>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</si>
  <si>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</si>
  <si>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</si>
  <si>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</si>
  <si>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</si>
  <si>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</si>
  <si>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</si>
  <si>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</si>
  <si>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</si>
  <si>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</si>
  <si>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</si>
  <si>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</si>
  <si>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</si>
  <si>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</si>
  <si>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</si>
  <si>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</si>
  <si>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</si>
  <si>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</si>
  <si>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</si>
  <si>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</si>
  <si>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</si>
  <si>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</si>
  <si>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</si>
  <si>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</si>
  <si>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</si>
  <si>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</si>
  <si>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</si>
  <si>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</si>
  <si>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</si>
  <si>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</si>
  <si>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</si>
  <si>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</si>
  <si>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</si>
  <si>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</si>
  <si>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</si>
  <si>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</si>
  <si>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</si>
  <si>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</si>
  <si>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</si>
  <si>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</si>
  <si>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</si>
  <si>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</si>
  <si>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</si>
  <si>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</si>
  <si>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</si>
  <si>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</si>
  <si>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</si>
  <si>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</si>
  <si>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</si>
  <si>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</si>
  <si>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</si>
  <si>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</si>
  <si>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</si>
  <si>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</si>
  <si>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</si>
  <si>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</si>
  <si>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</si>
  <si>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</si>
  <si>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</si>
  <si>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</si>
  <si>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</si>
  <si>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</si>
  <si>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</si>
  <si>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</si>
  <si>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</si>
  <si>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</si>
  <si>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</si>
  <si>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</si>
  <si>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</si>
  <si>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</si>
  <si>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</si>
  <si>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</si>
  <si>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</si>
  <si>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</si>
  <si>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</si>
  <si>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</si>
  <si>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</si>
  <si>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</si>
  <si>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</si>
  <si>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</si>
  <si>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</si>
  <si>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</si>
  <si>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</si>
  <si>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</si>
  <si>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</si>
  <si>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</si>
  <si>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</si>
  <si>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</si>
  <si>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</si>
  <si>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</si>
  <si>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</si>
  <si>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</si>
  <si>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</si>
  <si>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</si>
  <si>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</si>
  <si>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</si>
  <si>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</si>
  <si>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</si>
  <si>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</si>
  <si>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</si>
  <si>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</si>
  <si>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</si>
  <si>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</si>
  <si>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</si>
  <si>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</si>
  <si>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</si>
  <si>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</si>
  <si>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</si>
  <si>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</si>
  <si>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</si>
  <si>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</si>
  <si>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</si>
  <si>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</si>
  <si>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</si>
  <si>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</si>
  <si>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</si>
  <si>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</si>
  <si>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</si>
  <si>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</si>
  <si>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</si>
  <si>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</si>
  <si>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</si>
  <si>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</si>
  <si>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</si>
  <si>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</si>
  <si>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</si>
  <si>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</si>
  <si>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</si>
  <si>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</si>
  <si>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</si>
  <si>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</si>
  <si>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</si>
  <si>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</si>
  <si>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</si>
  <si>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</si>
  <si>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</si>
  <si>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</si>
  <si>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</si>
  <si>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</si>
  <si>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</si>
  <si>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</si>
  <si>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</si>
  <si>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</si>
  <si>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</si>
  <si>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</si>
  <si>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</si>
  <si>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</si>
  <si>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</si>
  <si>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</si>
  <si>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</si>
  <si>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</si>
  <si>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</si>
  <si>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</si>
  <si>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</si>
  <si>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</si>
  <si>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</si>
  <si>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</si>
  <si>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</si>
  <si>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</si>
  <si>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</si>
  <si>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</si>
  <si>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</si>
  <si>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</si>
  <si>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</si>
  <si>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</si>
  <si>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</si>
  <si>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</si>
  <si>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</si>
  <si>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</si>
  <si>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</si>
  <si>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</si>
  <si>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</si>
  <si>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</si>
  <si>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</si>
  <si>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</si>
  <si>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</si>
  <si>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</si>
  <si>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</si>
  <si>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</si>
  <si>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</si>
  <si>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</si>
  <si>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</si>
  <si>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</si>
  <si>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</si>
  <si>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</si>
  <si>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</si>
  <si>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</si>
  <si>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</si>
  <si>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</si>
  <si>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</si>
  <si>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</si>
  <si>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</si>
  <si>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</si>
  <si>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</si>
  <si>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</si>
  <si>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</si>
  <si>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</si>
  <si>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</si>
  <si>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</si>
  <si>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</si>
  <si>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</si>
  <si>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</si>
  <si>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</si>
  <si>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</si>
  <si>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</si>
  <si>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</si>
  <si>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</si>
  <si>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</si>
  <si>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</si>
  <si>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</si>
  <si>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</si>
  <si>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</si>
  <si>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</si>
  <si>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</si>
  <si>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</si>
  <si>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</si>
  <si>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</si>
  <si>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</si>
  <si>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</si>
  <si>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</si>
  <si>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</si>
  <si>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</si>
  <si>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</si>
  <si>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</si>
  <si>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</si>
  <si>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</si>
  <si>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</si>
  <si>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</si>
  <si>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</si>
  <si>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</si>
  <si>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</si>
  <si>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</si>
  <si>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</si>
  <si>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</si>
  <si>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</si>
  <si>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</si>
  <si>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</si>
  <si>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</si>
  <si>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</si>
  <si>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</si>
  <si>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</si>
  <si>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</si>
  <si>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</si>
  <si>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</si>
  <si>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</si>
  <si>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</si>
  <si>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</si>
  <si>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</si>
  <si>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</si>
  <si>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</si>
  <si>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</si>
  <si>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制限なし</t>
    <rPh sb="0" eb="2">
      <t>セイゲン</t>
    </rPh>
    <phoneticPr fontId="1"/>
  </si>
  <si>
    <t>可</t>
  </si>
  <si>
    <t>不要</t>
  </si>
  <si>
    <t>使わない</t>
  </si>
  <si>
    <t>応相談</t>
  </si>
  <si>
    <t>ハイエース</t>
  </si>
  <si>
    <t>事前ワークショップ時に下見をさせていただきます。</t>
    <rPh sb="0" eb="2">
      <t>ジゼン</t>
    </rPh>
    <rPh sb="9" eb="10">
      <t>ジ</t>
    </rPh>
    <rPh sb="11" eb="13">
      <t>シタミ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</si>
</sst>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5</xdr:col>
      <xdr:colOff>709172</xdr:colOff>
      <xdr:row>69</xdr:row>
      <xdr:rowOff>105768</xdr:rowOff>
    </xdr:from>
    <xdr:to>
      <xdr:col>8</xdr:col>
      <xdr:colOff>566458</xdr:colOff>
      <xdr:row>78</xdr:row>
      <xdr:rowOff>81578</xdr:rowOff>
    </xdr:to>
    <xdr:sp macro="" textlink="">
      <xdr:nvSpPr>
        <xdr:cNvPr id="96" name="正方形/長方形 95">
          <a:extLst>
            <a:ext uri="{FF2B5EF4-FFF2-40B4-BE49-F238E27FC236}">
              <a16:creationId xmlns:a16="http://schemas.microsoft.com/office/drawing/2014/main" id="{73555A07-04C9-4B64-8E76-E47610376DD9}"/>
            </a:ext>
          </a:extLst>
        </xdr:cNvPr>
        <xdr:cNvSpPr/>
      </xdr:nvSpPr>
      <xdr:spPr>
        <a:xfrm>
          <a:off x="4233422" y="22924947"/>
          <a:ext cx="2347393" cy="218016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221717</xdr:colOff>
      <xdr:row>78</xdr:row>
      <xdr:rowOff>205649</xdr:rowOff>
    </xdr:from>
    <xdr:to>
      <xdr:col>8</xdr:col>
      <xdr:colOff>588869</xdr:colOff>
      <xdr:row>80</xdr:row>
      <xdr:rowOff>55543</xdr:rowOff>
    </xdr:to>
    <xdr:grpSp>
      <xdr:nvGrpSpPr>
        <xdr:cNvPr id="97" name="グループ化 96">
          <a:extLst>
            <a:ext uri="{FF2B5EF4-FFF2-40B4-BE49-F238E27FC236}">
              <a16:creationId xmlns:a16="http://schemas.microsoft.com/office/drawing/2014/main" id="{FF438F28-09F4-4E95-9D67-2E565D5EE6CC}"/>
            </a:ext>
          </a:extLst>
        </xdr:cNvPr>
        <xdr:cNvGrpSpPr/>
      </xdr:nvGrpSpPr>
      <xdr:grpSpPr>
        <a:xfrm>
          <a:off x="2072802" y="25105437"/>
          <a:ext cx="4500642" cy="281214"/>
          <a:chOff x="1076477" y="14927967"/>
          <a:chExt cx="4160761" cy="325909"/>
        </a:xfrm>
      </xdr:grpSpPr>
      <xdr:cxnSp macro="">
        <xdr:nvCxnSpPr>
          <xdr:cNvPr id="98" name="直線矢印コネクタ 97">
            <a:extLst>
              <a:ext uri="{FF2B5EF4-FFF2-40B4-BE49-F238E27FC236}">
                <a16:creationId xmlns:a16="http://schemas.microsoft.com/office/drawing/2014/main" id="{E2918D62-67C9-578C-54C8-078D83A45F2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47814A6E-50CA-5508-9C4B-B0AFBC4A91F1}"/>
              </a:ext>
            </a:extLst>
          </xdr:cNvPr>
          <xdr:cNvSpPr txBox="1"/>
        </xdr:nvSpPr>
        <xdr:spPr>
          <a:xfrm>
            <a:off x="2794000" y="14927967"/>
            <a:ext cx="1056317" cy="32590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8.0</a:t>
            </a:r>
            <a:r>
              <a:rPr kumimoji="1" lang="ja-JP" altLang="en-US" sz="1100" b="1"/>
              <a:t>ｍ</a:t>
            </a:r>
          </a:p>
        </xdr:txBody>
      </xdr:sp>
    </xdr:grpSp>
    <xdr:clientData/>
  </xdr:twoCellAnchor>
  <xdr:twoCellAnchor>
    <xdr:from>
      <xdr:col>8</xdr:col>
      <xdr:colOff>617329</xdr:colOff>
      <xdr:row>69</xdr:row>
      <xdr:rowOff>146145</xdr:rowOff>
    </xdr:from>
    <xdr:to>
      <xdr:col>9</xdr:col>
      <xdr:colOff>525104</xdr:colOff>
      <xdr:row>77</xdr:row>
      <xdr:rowOff>240417</xdr:rowOff>
    </xdr:to>
    <xdr:grpSp>
      <xdr:nvGrpSpPr>
        <xdr:cNvPr id="100" name="グループ化 99">
          <a:extLst>
            <a:ext uri="{FF2B5EF4-FFF2-40B4-BE49-F238E27FC236}">
              <a16:creationId xmlns:a16="http://schemas.microsoft.com/office/drawing/2014/main" id="{39D2668B-CF97-4A0A-B6DA-E9F6B74ADAC4}"/>
            </a:ext>
          </a:extLst>
        </xdr:cNvPr>
        <xdr:cNvGrpSpPr/>
      </xdr:nvGrpSpPr>
      <xdr:grpSpPr>
        <a:xfrm>
          <a:off x="6601904" y="22862371"/>
          <a:ext cx="734474" cy="2035216"/>
          <a:chOff x="5321905" y="13014477"/>
          <a:chExt cx="677334" cy="1439333"/>
        </a:xfrm>
      </xdr:grpSpPr>
      <xdr:cxnSp macro="">
        <xdr:nvCxnSpPr>
          <xdr:cNvPr id="101" name="直線矢印コネクタ 100">
            <a:extLst>
              <a:ext uri="{FF2B5EF4-FFF2-40B4-BE49-F238E27FC236}">
                <a16:creationId xmlns:a16="http://schemas.microsoft.com/office/drawing/2014/main" id="{72563F66-C6AD-A6C5-68E6-94F5C939302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02DE127F-A34F-0A3D-BE7B-5D5C62D9A4F8}"/>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7.5</a:t>
            </a:r>
            <a:r>
              <a:rPr kumimoji="1" lang="ja-JP" altLang="en-US" sz="1100" b="1"/>
              <a:t>　ｍ</a:t>
            </a:r>
          </a:p>
        </xdr:txBody>
      </xdr:sp>
    </xdr:grpSp>
    <xdr:clientData/>
  </xdr:twoCellAnchor>
  <xdr:twoCellAnchor>
    <xdr:from>
      <xdr:col>3</xdr:col>
      <xdr:colOff>452556</xdr:colOff>
      <xdr:row>81</xdr:row>
      <xdr:rowOff>11410</xdr:rowOff>
    </xdr:from>
    <xdr:to>
      <xdr:col>9</xdr:col>
      <xdr:colOff>802820</xdr:colOff>
      <xdr:row>95</xdr:row>
      <xdr:rowOff>13609</xdr:rowOff>
    </xdr:to>
    <xdr:sp macro="" textlink="">
      <xdr:nvSpPr>
        <xdr:cNvPr id="103" name="正方形/長方形 102">
          <a:extLst>
            <a:ext uri="{FF2B5EF4-FFF2-40B4-BE49-F238E27FC236}">
              <a16:creationId xmlns:a16="http://schemas.microsoft.com/office/drawing/2014/main" id="{8E8E7F41-3357-4FAF-BDC0-B27FED494420}"/>
            </a:ext>
          </a:extLst>
        </xdr:cNvPr>
        <xdr:cNvSpPr/>
      </xdr:nvSpPr>
      <xdr:spPr>
        <a:xfrm>
          <a:off x="2316735" y="25660874"/>
          <a:ext cx="5330478" cy="339037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578959</xdr:colOff>
      <xdr:row>59</xdr:row>
      <xdr:rowOff>81644</xdr:rowOff>
    </xdr:from>
    <xdr:to>
      <xdr:col>4</xdr:col>
      <xdr:colOff>695565</xdr:colOff>
      <xdr:row>61</xdr:row>
      <xdr:rowOff>114483</xdr:rowOff>
    </xdr:to>
    <xdr:sp macro="" textlink="">
      <xdr:nvSpPr>
        <xdr:cNvPr id="104" name="テキスト ボックス 103">
          <a:extLst>
            <a:ext uri="{FF2B5EF4-FFF2-40B4-BE49-F238E27FC236}">
              <a16:creationId xmlns:a16="http://schemas.microsoft.com/office/drawing/2014/main" id="{702F8575-E3D9-4461-BF7D-B172292682C3}"/>
            </a:ext>
          </a:extLst>
        </xdr:cNvPr>
        <xdr:cNvSpPr txBox="1"/>
      </xdr:nvSpPr>
      <xdr:spPr>
        <a:xfrm>
          <a:off x="2443138" y="20546787"/>
          <a:ext cx="946641" cy="49548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196903</xdr:colOff>
      <xdr:row>69</xdr:row>
      <xdr:rowOff>112492</xdr:rowOff>
    </xdr:from>
    <xdr:to>
      <xdr:col>5</xdr:col>
      <xdr:colOff>697246</xdr:colOff>
      <xdr:row>71</xdr:row>
      <xdr:rowOff>218538</xdr:rowOff>
    </xdr:to>
    <xdr:sp macro="" textlink="">
      <xdr:nvSpPr>
        <xdr:cNvPr id="105" name="正方形/長方形 104">
          <a:extLst>
            <a:ext uri="{FF2B5EF4-FFF2-40B4-BE49-F238E27FC236}">
              <a16:creationId xmlns:a16="http://schemas.microsoft.com/office/drawing/2014/main" id="{A7A3319F-3FBA-4154-9A79-2BD69F847FA8}"/>
            </a:ext>
          </a:extLst>
        </xdr:cNvPr>
        <xdr:cNvSpPr/>
      </xdr:nvSpPr>
      <xdr:spPr>
        <a:xfrm>
          <a:off x="2061082" y="22931671"/>
          <a:ext cx="2160414" cy="59590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163286</xdr:colOff>
      <xdr:row>61</xdr:row>
      <xdr:rowOff>177716</xdr:rowOff>
    </xdr:from>
    <xdr:to>
      <xdr:col>8</xdr:col>
      <xdr:colOff>802822</xdr:colOff>
      <xdr:row>67</xdr:row>
      <xdr:rowOff>136072</xdr:rowOff>
    </xdr:to>
    <xdr:sp macro="" textlink="">
      <xdr:nvSpPr>
        <xdr:cNvPr id="106" name="テキスト ボックス 14">
          <a:extLst>
            <a:ext uri="{FF2B5EF4-FFF2-40B4-BE49-F238E27FC236}">
              <a16:creationId xmlns:a16="http://schemas.microsoft.com/office/drawing/2014/main" id="{4F5CE79E-D3AA-4091-86FB-97933D7570AF}"/>
            </a:ext>
          </a:extLst>
        </xdr:cNvPr>
        <xdr:cNvSpPr txBox="1"/>
      </xdr:nvSpPr>
      <xdr:spPr>
        <a:xfrm>
          <a:off x="2027465" y="21105502"/>
          <a:ext cx="4789714" cy="1359891"/>
        </a:xfrm>
        <a:prstGeom prst="rect">
          <a:avLst/>
        </a:prstGeom>
        <a:solidFill>
          <a:schemeClr val="accent6">
            <a:lumMod val="40000"/>
            <a:lumOff val="6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楽</a:t>
          </a:r>
          <a:r>
            <a:rPr lang="ja-JP" altLang="en-US"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　　</a:t>
          </a: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屋</a:t>
          </a:r>
          <a:endParaRPr lang="en-US" altLang="ja-JP" sz="1100" b="1" kern="100">
            <a:solidFill>
              <a:schemeClr val="tx1">
                <a:lumMod val="50000"/>
                <a:lumOff val="50000"/>
              </a:schemeClr>
            </a:solidFill>
            <a:effectLst/>
            <a:ea typeface="ＭＳ Ｐゴシック" panose="020B0600070205080204" pitchFamily="50" charset="-128"/>
            <a:cs typeface="Times New Roman" panose="02020603050405020304" pitchFamily="18" charset="0"/>
          </a:endParaRPr>
        </a:p>
        <a:p>
          <a:pPr algn="ctr">
            <a:spcAft>
              <a:spcPts val="0"/>
            </a:spcAft>
          </a:pPr>
          <a:r>
            <a:rPr lang="ja-JP" altLang="en-US" sz="16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緞帳が閉まる場合、</a:t>
          </a:r>
          <a:endParaRPr lang="en-US" altLang="ja-JP" sz="1600" b="1" kern="100">
            <a:solidFill>
              <a:schemeClr val="tx1">
                <a:lumMod val="50000"/>
                <a:lumOff val="50000"/>
              </a:schemeClr>
            </a:solidFill>
            <a:effectLst/>
            <a:ea typeface="ＭＳ Ｐゴシック" panose="020B0600070205080204" pitchFamily="50" charset="-128"/>
            <a:cs typeface="Times New Roman" panose="02020603050405020304" pitchFamily="18" charset="0"/>
          </a:endParaRPr>
        </a:p>
        <a:p>
          <a:pPr algn="ctr">
            <a:spcAft>
              <a:spcPts val="0"/>
            </a:spcAft>
          </a:pPr>
          <a:r>
            <a:rPr lang="ja-JP" altLang="en-US" sz="16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ステージ上も楽屋に使用します</a:t>
          </a:r>
          <a:endParaRPr lang="ja-JP" sz="1600" kern="100">
            <a:solidFill>
              <a:schemeClr val="tx1">
                <a:lumMod val="50000"/>
                <a:lumOff val="50000"/>
              </a:schemeClr>
            </a:solidFill>
            <a:effectLst/>
            <a:ea typeface="ＭＳ 明朝" panose="02020609040205080304" pitchFamily="17" charset="-128"/>
            <a:cs typeface="Times New Roman" panose="02020603050405020304" pitchFamily="18" charset="0"/>
          </a:endParaRPr>
        </a:p>
      </xdr:txBody>
    </xdr:sp>
    <xdr:clientData/>
  </xdr:twoCellAnchor>
  <xdr:twoCellAnchor>
    <xdr:from>
      <xdr:col>1</xdr:col>
      <xdr:colOff>367393</xdr:colOff>
      <xdr:row>68</xdr:row>
      <xdr:rowOff>57654</xdr:rowOff>
    </xdr:from>
    <xdr:to>
      <xdr:col>3</xdr:col>
      <xdr:colOff>172090</xdr:colOff>
      <xdr:row>86</xdr:row>
      <xdr:rowOff>40090</xdr:rowOff>
    </xdr:to>
    <xdr:grpSp>
      <xdr:nvGrpSpPr>
        <xdr:cNvPr id="107" name="グループ化 106">
          <a:extLst>
            <a:ext uri="{FF2B5EF4-FFF2-40B4-BE49-F238E27FC236}">
              <a16:creationId xmlns:a16="http://schemas.microsoft.com/office/drawing/2014/main" id="{07F839EA-F37C-470A-A376-B32CDB0B9E0A}"/>
            </a:ext>
          </a:extLst>
        </xdr:cNvPr>
        <xdr:cNvGrpSpPr/>
      </xdr:nvGrpSpPr>
      <xdr:grpSpPr>
        <a:xfrm>
          <a:off x="565082" y="22531262"/>
          <a:ext cx="1458093" cy="4241729"/>
          <a:chOff x="0" y="-3322"/>
          <a:chExt cx="3905250" cy="1295400"/>
        </a:xfrm>
      </xdr:grpSpPr>
      <xdr:sp macro="" textlink="">
        <xdr:nvSpPr>
          <xdr:cNvPr id="108" name="正方形/長方形 107">
            <a:extLst>
              <a:ext uri="{FF2B5EF4-FFF2-40B4-BE49-F238E27FC236}">
                <a16:creationId xmlns:a16="http://schemas.microsoft.com/office/drawing/2014/main" id="{FC4756C0-6438-7893-5FB2-AB52E084FA93}"/>
              </a:ext>
            </a:extLst>
          </xdr:cNvPr>
          <xdr:cNvSpPr/>
        </xdr:nvSpPr>
        <xdr:spPr>
          <a:xfrm>
            <a:off x="0" y="-3322"/>
            <a:ext cx="3905250" cy="129540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9" name="テキスト ボックス 14">
            <a:extLst>
              <a:ext uri="{FF2B5EF4-FFF2-40B4-BE49-F238E27FC236}">
                <a16:creationId xmlns:a16="http://schemas.microsoft.com/office/drawing/2014/main" id="{0DDE532F-1F8B-6F33-76CE-11B7E81E645B}"/>
              </a:ext>
            </a:extLst>
          </xdr:cNvPr>
          <xdr:cNvSpPr txBox="1"/>
        </xdr:nvSpPr>
        <xdr:spPr>
          <a:xfrm>
            <a:off x="839677" y="540067"/>
            <a:ext cx="2492953" cy="416907"/>
          </a:xfrm>
          <a:prstGeom prst="rect">
            <a:avLst/>
          </a:prstGeom>
          <a:solidFill>
            <a:schemeClr val="accent6">
              <a:lumMod val="40000"/>
              <a:lumOff val="6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楽屋</a:t>
            </a:r>
            <a:endParaRPr lang="ja-JP" sz="2400" kern="100">
              <a:solidFill>
                <a:schemeClr val="tx1">
                  <a:lumMod val="50000"/>
                  <a:lumOff val="50000"/>
                </a:schemeClr>
              </a:solidFill>
              <a:effectLst/>
              <a:ea typeface="ＭＳ 明朝" panose="02020609040205080304" pitchFamily="17" charset="-128"/>
              <a:cs typeface="Times New Roman" panose="02020603050405020304" pitchFamily="18" charset="0"/>
            </a:endParaRPr>
          </a:p>
        </xdr:txBody>
      </xdr:sp>
    </xdr:grpSp>
    <xdr:clientData/>
  </xdr:twoCellAnchor>
  <xdr:twoCellAnchor>
    <xdr:from>
      <xdr:col>5</xdr:col>
      <xdr:colOff>95250</xdr:colOff>
      <xdr:row>97</xdr:row>
      <xdr:rowOff>231322</xdr:rowOff>
    </xdr:from>
    <xdr:to>
      <xdr:col>6</xdr:col>
      <xdr:colOff>801726</xdr:colOff>
      <xdr:row>102</xdr:row>
      <xdr:rowOff>192933</xdr:rowOff>
    </xdr:to>
    <xdr:sp macro="" textlink="">
      <xdr:nvSpPr>
        <xdr:cNvPr id="110" name="正方形/長方形 109">
          <a:extLst>
            <a:ext uri="{FF2B5EF4-FFF2-40B4-BE49-F238E27FC236}">
              <a16:creationId xmlns:a16="http://schemas.microsoft.com/office/drawing/2014/main" id="{7B0C0931-0141-4B6B-8297-4492C8222D56}"/>
            </a:ext>
          </a:extLst>
        </xdr:cNvPr>
        <xdr:cNvSpPr/>
      </xdr:nvSpPr>
      <xdr:spPr>
        <a:xfrm>
          <a:off x="3619500" y="29745215"/>
          <a:ext cx="1536512" cy="95493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twoCellAnchor>
    <xdr:from>
      <xdr:col>1</xdr:col>
      <xdr:colOff>362856</xdr:colOff>
      <xdr:row>113</xdr:row>
      <xdr:rowOff>30543</xdr:rowOff>
    </xdr:from>
    <xdr:to>
      <xdr:col>10</xdr:col>
      <xdr:colOff>628649</xdr:colOff>
      <xdr:row>151</xdr:row>
      <xdr:rowOff>64919</xdr:rowOff>
    </xdr:to>
    <xdr:grpSp>
      <xdr:nvGrpSpPr>
        <xdr:cNvPr id="196" name="グループ化 195">
          <a:extLst>
            <a:ext uri="{FF2B5EF4-FFF2-40B4-BE49-F238E27FC236}">
              <a16:creationId xmlns:a16="http://schemas.microsoft.com/office/drawing/2014/main" id="{46F45C4F-1AE4-4BA9-B325-A15FA36FB323}"/>
            </a:ext>
          </a:extLst>
        </xdr:cNvPr>
        <xdr:cNvGrpSpPr/>
      </xdr:nvGrpSpPr>
      <xdr:grpSpPr>
        <a:xfrm>
          <a:off x="560545" y="32828892"/>
          <a:ext cx="7706076" cy="9163999"/>
          <a:chOff x="362857" y="10982477"/>
          <a:chExt cx="5733143" cy="7099228"/>
        </a:xfrm>
      </xdr:grpSpPr>
      <xdr:sp macro="" textlink="">
        <xdr:nvSpPr>
          <xdr:cNvPr id="197" name="テキスト ボックス 196">
            <a:extLst>
              <a:ext uri="{FF2B5EF4-FFF2-40B4-BE49-F238E27FC236}">
                <a16:creationId xmlns:a16="http://schemas.microsoft.com/office/drawing/2014/main" id="{618309E1-AFB8-A537-EB7D-2EAE4FDE106C}"/>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98" name="テキスト ボックス 197">
            <a:extLst>
              <a:ext uri="{FF2B5EF4-FFF2-40B4-BE49-F238E27FC236}">
                <a16:creationId xmlns:a16="http://schemas.microsoft.com/office/drawing/2014/main" id="{B93C5C78-BA78-DAAC-026F-7FBA06475102}"/>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99" name="テキスト ボックス 198">
            <a:extLst>
              <a:ext uri="{FF2B5EF4-FFF2-40B4-BE49-F238E27FC236}">
                <a16:creationId xmlns:a16="http://schemas.microsoft.com/office/drawing/2014/main" id="{DF443862-A332-5048-427A-4D64F01AF653}"/>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00" name="グループ化 199">
            <a:extLst>
              <a:ext uri="{FF2B5EF4-FFF2-40B4-BE49-F238E27FC236}">
                <a16:creationId xmlns:a16="http://schemas.microsoft.com/office/drawing/2014/main" id="{4E348B39-0166-1A7E-4FAB-CA136CF4154F}"/>
              </a:ext>
            </a:extLst>
          </xdr:cNvPr>
          <xdr:cNvGrpSpPr/>
        </xdr:nvGrpSpPr>
        <xdr:grpSpPr>
          <a:xfrm>
            <a:off x="362857" y="10982477"/>
            <a:ext cx="5733143" cy="7095789"/>
            <a:chOff x="362857" y="10982477"/>
            <a:chExt cx="5733143" cy="7095789"/>
          </a:xfrm>
        </xdr:grpSpPr>
        <xdr:sp macro="" textlink="">
          <xdr:nvSpPr>
            <xdr:cNvPr id="202" name="正方形/長方形 201">
              <a:extLst>
                <a:ext uri="{FF2B5EF4-FFF2-40B4-BE49-F238E27FC236}">
                  <a16:creationId xmlns:a16="http://schemas.microsoft.com/office/drawing/2014/main" id="{9C23487F-6C67-5163-517C-B12C97F27092}"/>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3" name="正方形/長方形 202">
              <a:extLst>
                <a:ext uri="{FF2B5EF4-FFF2-40B4-BE49-F238E27FC236}">
                  <a16:creationId xmlns:a16="http://schemas.microsoft.com/office/drawing/2014/main" id="{A3DD380D-4AB5-D40E-ABBE-A9C895E8AA25}"/>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4" name="直線コネクタ 203">
              <a:extLst>
                <a:ext uri="{FF2B5EF4-FFF2-40B4-BE49-F238E27FC236}">
                  <a16:creationId xmlns:a16="http://schemas.microsoft.com/office/drawing/2014/main" id="{5B55C661-D538-9774-4629-C6E4F5754E03}"/>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05" name="直線コネクタ 204">
              <a:extLst>
                <a:ext uri="{FF2B5EF4-FFF2-40B4-BE49-F238E27FC236}">
                  <a16:creationId xmlns:a16="http://schemas.microsoft.com/office/drawing/2014/main" id="{55E0D257-987A-E92A-EDD8-D21767813F52}"/>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正方形/長方形 205">
              <a:extLst>
                <a:ext uri="{FF2B5EF4-FFF2-40B4-BE49-F238E27FC236}">
                  <a16:creationId xmlns:a16="http://schemas.microsoft.com/office/drawing/2014/main" id="{9C676A2A-3446-3B2B-46E0-46161E71D92C}"/>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01" name="テキスト ボックス 200">
            <a:extLst>
              <a:ext uri="{FF2B5EF4-FFF2-40B4-BE49-F238E27FC236}">
                <a16:creationId xmlns:a16="http://schemas.microsoft.com/office/drawing/2014/main" id="{40A95EE1-56D2-D938-1452-658ADA9F2FD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125</xdr:row>
      <xdr:rowOff>12095</xdr:rowOff>
    </xdr:from>
    <xdr:ext cx="184731" cy="264560"/>
    <xdr:sp macro="" textlink="">
      <xdr:nvSpPr>
        <xdr:cNvPr id="207" name="テキスト ボックス 206">
          <a:extLst>
            <a:ext uri="{FF2B5EF4-FFF2-40B4-BE49-F238E27FC236}">
              <a16:creationId xmlns:a16="http://schemas.microsoft.com/office/drawing/2014/main" id="{E5C17BFB-F988-476E-96F4-BFFE418C32E9}"/>
            </a:ext>
          </a:extLst>
        </xdr:cNvPr>
        <xdr:cNvSpPr txBox="1"/>
      </xdr:nvSpPr>
      <xdr:spPr>
        <a:xfrm>
          <a:off x="4438953" y="233211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124</xdr:row>
      <xdr:rowOff>12095</xdr:rowOff>
    </xdr:from>
    <xdr:ext cx="184731" cy="264560"/>
    <xdr:sp macro="" textlink="">
      <xdr:nvSpPr>
        <xdr:cNvPr id="208" name="テキスト ボックス 207">
          <a:extLst>
            <a:ext uri="{FF2B5EF4-FFF2-40B4-BE49-F238E27FC236}">
              <a16:creationId xmlns:a16="http://schemas.microsoft.com/office/drawing/2014/main" id="{A556B67D-306F-4C1F-A770-16E928DC8AB1}"/>
            </a:ext>
          </a:extLst>
        </xdr:cNvPr>
        <xdr:cNvSpPr txBox="1"/>
      </xdr:nvSpPr>
      <xdr:spPr>
        <a:xfrm>
          <a:off x="0" y="230762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124</xdr:row>
      <xdr:rowOff>12095</xdr:rowOff>
    </xdr:from>
    <xdr:ext cx="184731" cy="264560"/>
    <xdr:sp macro="" textlink="">
      <xdr:nvSpPr>
        <xdr:cNvPr id="209" name="テキスト ボックス 208">
          <a:extLst>
            <a:ext uri="{FF2B5EF4-FFF2-40B4-BE49-F238E27FC236}">
              <a16:creationId xmlns:a16="http://schemas.microsoft.com/office/drawing/2014/main" id="{7A2B3E68-8DAB-410D-BE98-FDF9013E2A36}"/>
            </a:ext>
          </a:extLst>
        </xdr:cNvPr>
        <xdr:cNvSpPr txBox="1"/>
      </xdr:nvSpPr>
      <xdr:spPr>
        <a:xfrm>
          <a:off x="0" y="230762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152</xdr:row>
      <xdr:rowOff>50157</xdr:rowOff>
    </xdr:from>
    <xdr:ext cx="2221314" cy="492443"/>
    <xdr:sp macro="" textlink="">
      <xdr:nvSpPr>
        <xdr:cNvPr id="210" name="テキスト ボックス 209">
          <a:extLst>
            <a:ext uri="{FF2B5EF4-FFF2-40B4-BE49-F238E27FC236}">
              <a16:creationId xmlns:a16="http://schemas.microsoft.com/office/drawing/2014/main" id="{D29F5EBD-450C-42DE-A701-25036416F5DB}"/>
            </a:ext>
          </a:extLst>
        </xdr:cNvPr>
        <xdr:cNvSpPr txBox="1"/>
      </xdr:nvSpPr>
      <xdr:spPr>
        <a:xfrm>
          <a:off x="107830" y="42531657"/>
          <a:ext cx="2221314"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ステージ使用時</a:t>
          </a:r>
        </a:p>
      </xdr:txBody>
    </xdr:sp>
    <xdr:clientData/>
  </xdr:oneCellAnchor>
  <xdr:twoCellAnchor>
    <xdr:from>
      <xdr:col>1</xdr:col>
      <xdr:colOff>122</xdr:colOff>
      <xdr:row>113</xdr:row>
      <xdr:rowOff>57979</xdr:rowOff>
    </xdr:from>
    <xdr:to>
      <xdr:col>1</xdr:col>
      <xdr:colOff>212911</xdr:colOff>
      <xdr:row>119</xdr:row>
      <xdr:rowOff>89647</xdr:rowOff>
    </xdr:to>
    <xdr:sp macro="" textlink="">
      <xdr:nvSpPr>
        <xdr:cNvPr id="211" name="左中かっこ 210">
          <a:extLst>
            <a:ext uri="{FF2B5EF4-FFF2-40B4-BE49-F238E27FC236}">
              <a16:creationId xmlns:a16="http://schemas.microsoft.com/office/drawing/2014/main" id="{6DE3FB7A-95AD-403B-BC8B-D65DB38E6E73}"/>
            </a:ext>
          </a:extLst>
        </xdr:cNvPr>
        <xdr:cNvSpPr/>
      </xdr:nvSpPr>
      <xdr:spPr>
        <a:xfrm>
          <a:off x="204229" y="20523122"/>
          <a:ext cx="212789" cy="141959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120</xdr:row>
      <xdr:rowOff>6723</xdr:rowOff>
    </xdr:from>
    <xdr:to>
      <xdr:col>1</xdr:col>
      <xdr:colOff>179294</xdr:colOff>
      <xdr:row>150</xdr:row>
      <xdr:rowOff>381000</xdr:rowOff>
    </xdr:to>
    <xdr:sp macro="" textlink="">
      <xdr:nvSpPr>
        <xdr:cNvPr id="212" name="左中かっこ 211">
          <a:extLst>
            <a:ext uri="{FF2B5EF4-FFF2-40B4-BE49-F238E27FC236}">
              <a16:creationId xmlns:a16="http://schemas.microsoft.com/office/drawing/2014/main" id="{D83C8780-5317-4E55-98DE-96B6EBC7BEE6}"/>
            </a:ext>
          </a:extLst>
        </xdr:cNvPr>
        <xdr:cNvSpPr/>
      </xdr:nvSpPr>
      <xdr:spPr>
        <a:xfrm>
          <a:off x="203947" y="22091116"/>
          <a:ext cx="179454" cy="742005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115</xdr:row>
      <xdr:rowOff>33619</xdr:rowOff>
    </xdr:from>
    <xdr:ext cx="607859" cy="459100"/>
    <xdr:sp macro="" textlink="">
      <xdr:nvSpPr>
        <xdr:cNvPr id="213" name="テキスト ボックス 212">
          <a:extLst>
            <a:ext uri="{FF2B5EF4-FFF2-40B4-BE49-F238E27FC236}">
              <a16:creationId xmlns:a16="http://schemas.microsoft.com/office/drawing/2014/main" id="{2955B08B-D3BE-4410-9D7C-3F0374B4E973}"/>
            </a:ext>
          </a:extLst>
        </xdr:cNvPr>
        <xdr:cNvSpPr txBox="1"/>
      </xdr:nvSpPr>
      <xdr:spPr>
        <a:xfrm>
          <a:off x="0" y="2096140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133</xdr:row>
      <xdr:rowOff>73959</xdr:rowOff>
    </xdr:from>
    <xdr:ext cx="607859" cy="459100"/>
    <xdr:sp macro="" textlink="">
      <xdr:nvSpPr>
        <xdr:cNvPr id="214" name="テキスト ボックス 213">
          <a:extLst>
            <a:ext uri="{FF2B5EF4-FFF2-40B4-BE49-F238E27FC236}">
              <a16:creationId xmlns:a16="http://schemas.microsoft.com/office/drawing/2014/main" id="{9C131671-8129-41DB-BABE-39C56D0C6C67}"/>
            </a:ext>
          </a:extLst>
        </xdr:cNvPr>
        <xdr:cNvSpPr txBox="1"/>
      </xdr:nvSpPr>
      <xdr:spPr>
        <a:xfrm>
          <a:off x="8283" y="2534242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0</xdr:col>
      <xdr:colOff>0</xdr:colOff>
      <xdr:row>122</xdr:row>
      <xdr:rowOff>91103</xdr:rowOff>
    </xdr:from>
    <xdr:ext cx="710644" cy="325730"/>
    <xdr:sp macro="" textlink="">
      <xdr:nvSpPr>
        <xdr:cNvPr id="215" name="テキスト ボックス 214">
          <a:extLst>
            <a:ext uri="{FF2B5EF4-FFF2-40B4-BE49-F238E27FC236}">
              <a16:creationId xmlns:a16="http://schemas.microsoft.com/office/drawing/2014/main" id="{984C5764-3E59-49EF-8469-DF371BE89187}"/>
            </a:ext>
          </a:extLst>
        </xdr:cNvPr>
        <xdr:cNvSpPr txBox="1"/>
      </xdr:nvSpPr>
      <xdr:spPr>
        <a:xfrm>
          <a:off x="0" y="226653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142</xdr:row>
      <xdr:rowOff>182202</xdr:rowOff>
    </xdr:from>
    <xdr:ext cx="1415772" cy="492443"/>
    <xdr:sp macro="" textlink="">
      <xdr:nvSpPr>
        <xdr:cNvPr id="216" name="テキスト ボックス 215">
          <a:extLst>
            <a:ext uri="{FF2B5EF4-FFF2-40B4-BE49-F238E27FC236}">
              <a16:creationId xmlns:a16="http://schemas.microsoft.com/office/drawing/2014/main" id="{2DCEF46D-0B1F-4957-9ED6-6178E6DCA9A7}"/>
            </a:ext>
          </a:extLst>
        </xdr:cNvPr>
        <xdr:cNvSpPr txBox="1"/>
      </xdr:nvSpPr>
      <xdr:spPr>
        <a:xfrm>
          <a:off x="24838" y="2754616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192100</xdr:colOff>
      <xdr:row>113</xdr:row>
      <xdr:rowOff>40821</xdr:rowOff>
    </xdr:from>
    <xdr:to>
      <xdr:col>8</xdr:col>
      <xdr:colOff>775607</xdr:colOff>
      <xdr:row>121</xdr:row>
      <xdr:rowOff>204107</xdr:rowOff>
    </xdr:to>
    <xdr:sp macro="" textlink="">
      <xdr:nvSpPr>
        <xdr:cNvPr id="217" name="正方形/長方形 216">
          <a:extLst>
            <a:ext uri="{FF2B5EF4-FFF2-40B4-BE49-F238E27FC236}">
              <a16:creationId xmlns:a16="http://schemas.microsoft.com/office/drawing/2014/main" id="{989BC40A-ED64-4CCA-BF81-44D96C5F51E2}"/>
            </a:ext>
          </a:extLst>
        </xdr:cNvPr>
        <xdr:cNvSpPr/>
      </xdr:nvSpPr>
      <xdr:spPr>
        <a:xfrm>
          <a:off x="2056279" y="33065357"/>
          <a:ext cx="4733685" cy="212271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398128</xdr:colOff>
      <xdr:row>125</xdr:row>
      <xdr:rowOff>79444</xdr:rowOff>
    </xdr:from>
    <xdr:to>
      <xdr:col>9</xdr:col>
      <xdr:colOff>748392</xdr:colOff>
      <xdr:row>146</xdr:row>
      <xdr:rowOff>136071</xdr:rowOff>
    </xdr:to>
    <xdr:sp macro="" textlink="">
      <xdr:nvSpPr>
        <xdr:cNvPr id="224" name="正方形/長方形 223">
          <a:extLst>
            <a:ext uri="{FF2B5EF4-FFF2-40B4-BE49-F238E27FC236}">
              <a16:creationId xmlns:a16="http://schemas.microsoft.com/office/drawing/2014/main" id="{DB209E9F-94A2-4847-9D5C-9F3ADF50A823}"/>
            </a:ext>
          </a:extLst>
        </xdr:cNvPr>
        <xdr:cNvSpPr/>
      </xdr:nvSpPr>
      <xdr:spPr>
        <a:xfrm>
          <a:off x="2262307" y="36043123"/>
          <a:ext cx="5330478" cy="541784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367393</xdr:colOff>
      <xdr:row>121</xdr:row>
      <xdr:rowOff>95250</xdr:rowOff>
    </xdr:from>
    <xdr:to>
      <xdr:col>3</xdr:col>
      <xdr:colOff>172090</xdr:colOff>
      <xdr:row>140</xdr:row>
      <xdr:rowOff>40090</xdr:rowOff>
    </xdr:to>
    <xdr:grpSp>
      <xdr:nvGrpSpPr>
        <xdr:cNvPr id="228" name="グループ化 227">
          <a:extLst>
            <a:ext uri="{FF2B5EF4-FFF2-40B4-BE49-F238E27FC236}">
              <a16:creationId xmlns:a16="http://schemas.microsoft.com/office/drawing/2014/main" id="{842A9F89-C0EF-4C1F-BD2C-425685AD5858}"/>
            </a:ext>
          </a:extLst>
        </xdr:cNvPr>
        <xdr:cNvGrpSpPr/>
      </xdr:nvGrpSpPr>
      <xdr:grpSpPr>
        <a:xfrm>
          <a:off x="565082" y="34834542"/>
          <a:ext cx="1458093" cy="4554581"/>
          <a:chOff x="0" y="-3322"/>
          <a:chExt cx="3905250" cy="1295400"/>
        </a:xfrm>
      </xdr:grpSpPr>
      <xdr:sp macro="" textlink="">
        <xdr:nvSpPr>
          <xdr:cNvPr id="229" name="正方形/長方形 228">
            <a:extLst>
              <a:ext uri="{FF2B5EF4-FFF2-40B4-BE49-F238E27FC236}">
                <a16:creationId xmlns:a16="http://schemas.microsoft.com/office/drawing/2014/main" id="{50AD6CF8-5DF1-67C6-6D4A-04125FC303A0}"/>
              </a:ext>
            </a:extLst>
          </xdr:cNvPr>
          <xdr:cNvSpPr/>
        </xdr:nvSpPr>
        <xdr:spPr>
          <a:xfrm>
            <a:off x="0" y="-3322"/>
            <a:ext cx="3905250" cy="129540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30" name="テキスト ボックス 14">
            <a:extLst>
              <a:ext uri="{FF2B5EF4-FFF2-40B4-BE49-F238E27FC236}">
                <a16:creationId xmlns:a16="http://schemas.microsoft.com/office/drawing/2014/main" id="{D4E4EB00-4119-8B89-695F-862ADF278217}"/>
              </a:ext>
            </a:extLst>
          </xdr:cNvPr>
          <xdr:cNvSpPr txBox="1"/>
        </xdr:nvSpPr>
        <xdr:spPr>
          <a:xfrm>
            <a:off x="839677" y="540067"/>
            <a:ext cx="2492953" cy="416907"/>
          </a:xfrm>
          <a:prstGeom prst="rect">
            <a:avLst/>
          </a:prstGeom>
          <a:solidFill>
            <a:schemeClr val="accent6">
              <a:lumMod val="40000"/>
              <a:lumOff val="6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楽屋</a:t>
            </a:r>
            <a:endParaRPr lang="ja-JP" sz="2400" kern="100">
              <a:solidFill>
                <a:schemeClr val="tx1">
                  <a:lumMod val="50000"/>
                  <a:lumOff val="50000"/>
                </a:schemeClr>
              </a:solidFill>
              <a:effectLst/>
              <a:ea typeface="ＭＳ 明朝" panose="02020609040205080304" pitchFamily="17" charset="-128"/>
              <a:cs typeface="Times New Roman" panose="02020603050405020304" pitchFamily="18" charset="0"/>
            </a:endParaRPr>
          </a:p>
        </xdr:txBody>
      </xdr:sp>
    </xdr:grpSp>
    <xdr:clientData/>
  </xdr:twoCellAnchor>
  <xdr:twoCellAnchor>
    <xdr:from>
      <xdr:col>5</xdr:col>
      <xdr:colOff>95250</xdr:colOff>
      <xdr:row>151</xdr:row>
      <xdr:rowOff>231322</xdr:rowOff>
    </xdr:from>
    <xdr:to>
      <xdr:col>6</xdr:col>
      <xdr:colOff>801726</xdr:colOff>
      <xdr:row>155</xdr:row>
      <xdr:rowOff>95250</xdr:rowOff>
    </xdr:to>
    <xdr:sp macro="" textlink="">
      <xdr:nvSpPr>
        <xdr:cNvPr id="231" name="正方形/長方形 230">
          <a:extLst>
            <a:ext uri="{FF2B5EF4-FFF2-40B4-BE49-F238E27FC236}">
              <a16:creationId xmlns:a16="http://schemas.microsoft.com/office/drawing/2014/main" id="{6BF9E059-DAAC-4B9B-8404-D4F628240195}"/>
            </a:ext>
          </a:extLst>
        </xdr:cNvPr>
        <xdr:cNvSpPr/>
      </xdr:nvSpPr>
      <xdr:spPr>
        <a:xfrm>
          <a:off x="3619500" y="42467893"/>
          <a:ext cx="1536512" cy="84364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twoCellAnchor>
    <xdr:from>
      <xdr:col>3</xdr:col>
      <xdr:colOff>231321</xdr:colOff>
      <xdr:row>119</xdr:row>
      <xdr:rowOff>204107</xdr:rowOff>
    </xdr:from>
    <xdr:to>
      <xdr:col>8</xdr:col>
      <xdr:colOff>775607</xdr:colOff>
      <xdr:row>121</xdr:row>
      <xdr:rowOff>72201</xdr:rowOff>
    </xdr:to>
    <xdr:grpSp>
      <xdr:nvGrpSpPr>
        <xdr:cNvPr id="232" name="グループ化 231">
          <a:extLst>
            <a:ext uri="{FF2B5EF4-FFF2-40B4-BE49-F238E27FC236}">
              <a16:creationId xmlns:a16="http://schemas.microsoft.com/office/drawing/2014/main" id="{217A03DD-E780-4552-A2BF-0936D8A3EC82}"/>
            </a:ext>
          </a:extLst>
        </xdr:cNvPr>
        <xdr:cNvGrpSpPr/>
      </xdr:nvGrpSpPr>
      <xdr:grpSpPr>
        <a:xfrm>
          <a:off x="2082406" y="34458164"/>
          <a:ext cx="4677776" cy="353329"/>
          <a:chOff x="1076477" y="14931374"/>
          <a:chExt cx="4160761" cy="319098"/>
        </a:xfrm>
      </xdr:grpSpPr>
      <xdr:cxnSp macro="">
        <xdr:nvCxnSpPr>
          <xdr:cNvPr id="233" name="直線矢印コネクタ 232">
            <a:extLst>
              <a:ext uri="{FF2B5EF4-FFF2-40B4-BE49-F238E27FC236}">
                <a16:creationId xmlns:a16="http://schemas.microsoft.com/office/drawing/2014/main" id="{472AEBAC-3EEB-FA8C-942B-34FD6D1F779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4" name="テキスト ボックス 233">
            <a:extLst>
              <a:ext uri="{FF2B5EF4-FFF2-40B4-BE49-F238E27FC236}">
                <a16:creationId xmlns:a16="http://schemas.microsoft.com/office/drawing/2014/main" id="{92AC59CC-A96C-2A27-EF40-62C45E1BF87E}"/>
              </a:ext>
            </a:extLst>
          </xdr:cNvPr>
          <xdr:cNvSpPr txBox="1"/>
        </xdr:nvSpPr>
        <xdr:spPr>
          <a:xfrm>
            <a:off x="2375865" y="14931374"/>
            <a:ext cx="1685981"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１０．０　ｍ以上</a:t>
            </a:r>
          </a:p>
        </xdr:txBody>
      </xdr:sp>
    </xdr:grpSp>
    <xdr:clientData/>
  </xdr:twoCellAnchor>
  <xdr:twoCellAnchor>
    <xdr:from>
      <xdr:col>6</xdr:col>
      <xdr:colOff>821153</xdr:colOff>
      <xdr:row>113</xdr:row>
      <xdr:rowOff>40822</xdr:rowOff>
    </xdr:from>
    <xdr:to>
      <xdr:col>8</xdr:col>
      <xdr:colOff>276928</xdr:colOff>
      <xdr:row>122</xdr:row>
      <xdr:rowOff>27214</xdr:rowOff>
    </xdr:to>
    <xdr:grpSp>
      <xdr:nvGrpSpPr>
        <xdr:cNvPr id="235" name="グループ化 234">
          <a:extLst>
            <a:ext uri="{FF2B5EF4-FFF2-40B4-BE49-F238E27FC236}">
              <a16:creationId xmlns:a16="http://schemas.microsoft.com/office/drawing/2014/main" id="{320F3CBC-C8FB-4B3F-947D-D733A2CC26E5}"/>
            </a:ext>
          </a:extLst>
        </xdr:cNvPr>
        <xdr:cNvGrpSpPr/>
      </xdr:nvGrpSpPr>
      <xdr:grpSpPr>
        <a:xfrm>
          <a:off x="5152332" y="32839171"/>
          <a:ext cx="1109171" cy="2169953"/>
          <a:chOff x="5237801" y="13014477"/>
          <a:chExt cx="761438" cy="1439333"/>
        </a:xfrm>
      </xdr:grpSpPr>
      <xdr:cxnSp macro="">
        <xdr:nvCxnSpPr>
          <xdr:cNvPr id="236" name="直線矢印コネクタ 235">
            <a:extLst>
              <a:ext uri="{FF2B5EF4-FFF2-40B4-BE49-F238E27FC236}">
                <a16:creationId xmlns:a16="http://schemas.microsoft.com/office/drawing/2014/main" id="{72C52975-CC02-1D49-8EF9-CD3306C94FE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7" name="テキスト ボックス 236">
            <a:extLst>
              <a:ext uri="{FF2B5EF4-FFF2-40B4-BE49-F238E27FC236}">
                <a16:creationId xmlns:a16="http://schemas.microsoft.com/office/drawing/2014/main" id="{B30F03B8-C0F4-97F7-4D67-EECAE718BCDA}"/>
              </a:ext>
            </a:extLst>
          </xdr:cNvPr>
          <xdr:cNvSpPr txBox="1"/>
        </xdr:nvSpPr>
        <xdr:spPr>
          <a:xfrm>
            <a:off x="5237801" y="13601096"/>
            <a:ext cx="761438"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４．５ｍ以上</a:t>
            </a:r>
          </a:p>
        </xdr:txBody>
      </xdr:sp>
    </xdr:grpSp>
    <xdr:clientData/>
  </xdr:twoCellAnchor>
  <xdr:twoCellAnchor>
    <xdr:from>
      <xdr:col>1</xdr:col>
      <xdr:colOff>381000</xdr:colOff>
      <xdr:row>113</xdr:row>
      <xdr:rowOff>27215</xdr:rowOff>
    </xdr:from>
    <xdr:to>
      <xdr:col>3</xdr:col>
      <xdr:colOff>163285</xdr:colOff>
      <xdr:row>121</xdr:row>
      <xdr:rowOff>95251</xdr:rowOff>
    </xdr:to>
    <xdr:sp macro="" textlink="">
      <xdr:nvSpPr>
        <xdr:cNvPr id="244" name="テキスト ボックス 243">
          <a:extLst>
            <a:ext uri="{FF2B5EF4-FFF2-40B4-BE49-F238E27FC236}">
              <a16:creationId xmlns:a16="http://schemas.microsoft.com/office/drawing/2014/main" id="{0750B7DE-CF4E-421F-BE6E-34610E833218}"/>
            </a:ext>
          </a:extLst>
        </xdr:cNvPr>
        <xdr:cNvSpPr txBox="1"/>
      </xdr:nvSpPr>
      <xdr:spPr>
        <a:xfrm>
          <a:off x="585107" y="33051751"/>
          <a:ext cx="1442357" cy="202746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舞台袖</a:t>
          </a: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r>
            <a:rPr kumimoji="1" lang="ja-JP" altLang="en-US" sz="1100">
              <a:solidFill>
                <a:schemeClr val="bg2">
                  <a:lumMod val="25000"/>
                </a:schemeClr>
              </a:solidFill>
            </a:rPr>
            <a:t>スペース確保が</a:t>
          </a:r>
          <a:endParaRPr kumimoji="1" lang="en-US" altLang="ja-JP" sz="1100">
            <a:solidFill>
              <a:schemeClr val="bg2">
                <a:lumMod val="25000"/>
              </a:schemeClr>
            </a:solidFill>
          </a:endParaRPr>
        </a:p>
        <a:p>
          <a:pPr algn="ctr"/>
          <a:r>
            <a:rPr kumimoji="1" lang="ja-JP" altLang="en-US" sz="1100">
              <a:solidFill>
                <a:schemeClr val="bg2">
                  <a:lumMod val="25000"/>
                </a:schemeClr>
              </a:solidFill>
            </a:rPr>
            <a:t>必要</a:t>
          </a:r>
        </a:p>
      </xdr:txBody>
    </xdr:sp>
    <xdr:clientData/>
  </xdr:twoCellAnchor>
  <xdr:twoCellAnchor>
    <xdr:from>
      <xdr:col>9</xdr:col>
      <xdr:colOff>0</xdr:colOff>
      <xdr:row>113</xdr:row>
      <xdr:rowOff>72116</xdr:rowOff>
    </xdr:from>
    <xdr:to>
      <xdr:col>10</xdr:col>
      <xdr:colOff>326571</xdr:colOff>
      <xdr:row>115</xdr:row>
      <xdr:rowOff>217713</xdr:rowOff>
    </xdr:to>
    <xdr:sp macro="" textlink="">
      <xdr:nvSpPr>
        <xdr:cNvPr id="246" name="テキスト ボックス 245">
          <a:extLst>
            <a:ext uri="{FF2B5EF4-FFF2-40B4-BE49-F238E27FC236}">
              <a16:creationId xmlns:a16="http://schemas.microsoft.com/office/drawing/2014/main" id="{2EEB05ED-A367-47C7-90C6-21224EDD9086}"/>
            </a:ext>
          </a:extLst>
        </xdr:cNvPr>
        <xdr:cNvSpPr txBox="1"/>
      </xdr:nvSpPr>
      <xdr:spPr>
        <a:xfrm>
          <a:off x="6844393" y="33096652"/>
          <a:ext cx="1156607" cy="63545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7" zoomScale="106" zoomScaleNormal="106" zoomScaleSheetLayoutView="106" workbookViewId="0">
      <selection activeCell="O48" sqref="O4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127</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公益社団法人観世九皐会</v>
      </c>
      <c r="D3" s="97"/>
      <c r="E3" s="97"/>
      <c r="F3" s="97"/>
      <c r="G3" s="27" t="s">
        <v>4</v>
      </c>
      <c r="H3" s="98" t="str">
        <f>VLOOKUP($C$2,'R7_制作団体一覧'!A:H,7,FALSE)</f>
        <v>公益社団法人観世九皐会</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10</v>
      </c>
      <c r="G10" s="51" t="s">
        <v>40</v>
      </c>
      <c r="H10" s="52" t="s">
        <v>42</v>
      </c>
      <c r="I10" s="53">
        <v>4.5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615</v>
      </c>
      <c r="G12" s="114"/>
      <c r="H12" s="115" t="s">
        <v>45</v>
      </c>
      <c r="I12" s="116"/>
      <c r="J12" s="117" t="s">
        <v>615</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1.5</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616</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617</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618</v>
      </c>
      <c r="F17" s="124"/>
      <c r="G17" s="138" t="s">
        <v>53</v>
      </c>
      <c r="H17" s="139"/>
      <c r="I17" s="139"/>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619</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1.69</v>
      </c>
      <c r="G19" s="63" t="s">
        <v>40</v>
      </c>
      <c r="H19" s="64" t="s">
        <v>55</v>
      </c>
      <c r="I19" s="62">
        <v>4.76</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616</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620</v>
      </c>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1.5</v>
      </c>
      <c r="H55" s="177"/>
      <c r="I55" s="20" t="s">
        <v>7</v>
      </c>
      <c r="J55" s="176">
        <f>I13</f>
        <v>1.8</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30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8" customHeight="1" x14ac:dyDescent="0.15">
      <c r="A105" s="22" t="s">
        <v>448</v>
      </c>
      <c r="B105" s="100" t="s">
        <v>464</v>
      </c>
      <c r="C105" s="100"/>
      <c r="D105" s="100"/>
      <c r="E105" s="100"/>
      <c r="F105" s="100"/>
      <c r="G105" s="100"/>
      <c r="H105" s="100"/>
      <c r="I105" s="100"/>
      <c r="J105" s="100"/>
      <c r="K105" s="100"/>
      <c r="L105" s="19"/>
    </row>
    <row r="106" spans="1:26" ht="18" customHeight="1" x14ac:dyDescent="0.15">
      <c r="A106" s="22"/>
      <c r="B106" s="68" t="s">
        <v>470</v>
      </c>
      <c r="C106" s="68"/>
      <c r="D106" s="68"/>
      <c r="E106" s="68"/>
      <c r="F106" s="68"/>
      <c r="G106" s="68"/>
      <c r="H106" s="68"/>
      <c r="I106" s="68"/>
      <c r="J106" s="68"/>
      <c r="K106" s="68"/>
      <c r="L106" s="19"/>
    </row>
    <row r="107" spans="1:26" ht="18" customHeight="1" x14ac:dyDescent="0.15">
      <c r="A107" s="19"/>
      <c r="B107" s="174" t="s">
        <v>10</v>
      </c>
      <c r="C107" s="174"/>
      <c r="D107" s="174"/>
      <c r="E107" s="174"/>
      <c r="F107" s="174"/>
      <c r="G107" s="174"/>
      <c r="H107" s="174"/>
      <c r="I107" s="174"/>
      <c r="J107" s="174"/>
      <c r="K107" s="174"/>
      <c r="L107" s="19"/>
    </row>
    <row r="108" spans="1:26" ht="18" customHeight="1" x14ac:dyDescent="0.15">
      <c r="A108" s="19"/>
      <c r="B108" s="21"/>
      <c r="C108" s="21"/>
      <c r="D108" s="19"/>
      <c r="E108" s="19"/>
      <c r="F108" s="19"/>
      <c r="G108" s="19"/>
      <c r="H108" s="19"/>
      <c r="I108" s="19"/>
      <c r="J108" s="19"/>
      <c r="K108" s="19"/>
      <c r="L108" s="19"/>
    </row>
    <row r="109" spans="1:26" s="31" customFormat="1" ht="18" customHeight="1" x14ac:dyDescent="0.15">
      <c r="A109" s="19"/>
      <c r="B109" s="175" t="s">
        <v>9</v>
      </c>
      <c r="C109" s="175"/>
      <c r="D109" s="175"/>
      <c r="E109" s="175"/>
      <c r="F109" s="38" t="s">
        <v>6</v>
      </c>
      <c r="G109" s="176">
        <f>F67</f>
        <v>0</v>
      </c>
      <c r="H109" s="177"/>
      <c r="I109" s="20" t="s">
        <v>7</v>
      </c>
      <c r="J109" s="176">
        <f>I67</f>
        <v>0</v>
      </c>
      <c r="K109" s="177"/>
      <c r="L109" s="19"/>
      <c r="Z109" s="18"/>
    </row>
    <row r="110" spans="1:26" s="31" customFormat="1" ht="18" customHeight="1" x14ac:dyDescent="0.15">
      <c r="A110" s="19"/>
      <c r="B110" s="172" t="s">
        <v>8</v>
      </c>
      <c r="C110" s="172"/>
      <c r="D110" s="172"/>
      <c r="E110" s="172"/>
      <c r="F110" s="172"/>
      <c r="G110" s="173">
        <f>E71</f>
        <v>0</v>
      </c>
      <c r="H110" s="173"/>
      <c r="I110" s="173"/>
      <c r="J110" s="173"/>
      <c r="K110" s="173"/>
      <c r="L110" s="19"/>
      <c r="Z110" s="18"/>
    </row>
    <row r="111" spans="1:26" s="31" customFormat="1" ht="18" customHeight="1" x14ac:dyDescent="0.15">
      <c r="A111" s="19"/>
      <c r="B111" s="172" t="s">
        <v>12</v>
      </c>
      <c r="C111" s="172"/>
      <c r="D111" s="172"/>
      <c r="E111" s="172"/>
      <c r="F111" s="172"/>
      <c r="G111" s="173">
        <f>J71</f>
        <v>0</v>
      </c>
      <c r="H111" s="173"/>
      <c r="I111" s="173"/>
      <c r="J111" s="173"/>
      <c r="K111" s="173"/>
      <c r="L111" s="19"/>
      <c r="Z111" s="18"/>
    </row>
    <row r="112" spans="1:26" s="31" customFormat="1" x14ac:dyDescent="0.15">
      <c r="A112" s="19"/>
      <c r="B112" s="18"/>
      <c r="C112" s="18" t="s">
        <v>11</v>
      </c>
      <c r="D112" s="18"/>
      <c r="E112" s="18"/>
      <c r="F112" s="18"/>
      <c r="G112" s="18"/>
      <c r="H112" s="18"/>
      <c r="I112" s="18"/>
      <c r="J112" s="18"/>
      <c r="K112" s="19"/>
      <c r="L112" s="19"/>
      <c r="Z112" s="18"/>
    </row>
    <row r="113" spans="1:26" s="31" customFormat="1" x14ac:dyDescent="0.15">
      <c r="A113" s="19"/>
      <c r="B113" s="19"/>
      <c r="C113" s="19"/>
      <c r="D113" s="19"/>
      <c r="E113" s="19"/>
      <c r="F113" s="19"/>
      <c r="G113" s="19"/>
      <c r="H113" s="19"/>
      <c r="I113" s="19"/>
      <c r="J113" s="19"/>
      <c r="K113" s="19"/>
      <c r="L113" s="19"/>
      <c r="Z113" s="18"/>
    </row>
    <row r="114" spans="1:26" s="31" customFormat="1" x14ac:dyDescent="0.15">
      <c r="A114" s="19"/>
      <c r="B114" s="19"/>
      <c r="C114" s="19"/>
      <c r="D114" s="19"/>
      <c r="E114" s="19"/>
      <c r="F114" s="19"/>
      <c r="G114" s="19"/>
      <c r="H114" s="19"/>
      <c r="I114" s="19"/>
      <c r="J114" s="19"/>
      <c r="K114" s="19"/>
      <c r="L114" s="19"/>
      <c r="Z114" s="18"/>
    </row>
    <row r="115" spans="1:26" s="31" customFormat="1" x14ac:dyDescent="0.15">
      <c r="A115" s="19"/>
      <c r="B115" s="19"/>
      <c r="C115" s="19"/>
      <c r="D115" s="19"/>
      <c r="E115" s="19"/>
      <c r="F115" s="19"/>
      <c r="G115" s="19"/>
      <c r="H115" s="19"/>
      <c r="I115" s="19"/>
      <c r="J115" s="19"/>
      <c r="K115" s="19"/>
      <c r="L115" s="19"/>
      <c r="Z115" s="18"/>
    </row>
    <row r="116" spans="1:26" s="31" customFormat="1" x14ac:dyDescent="0.15">
      <c r="A116" s="19"/>
      <c r="B116" s="19"/>
      <c r="C116" s="19"/>
      <c r="D116" s="19"/>
      <c r="E116" s="19"/>
      <c r="F116" s="19"/>
      <c r="G116" s="19"/>
      <c r="H116" s="19"/>
      <c r="I116" s="19"/>
      <c r="J116" s="19"/>
      <c r="K116" s="19"/>
      <c r="L116" s="19"/>
      <c r="Z116" s="18"/>
    </row>
    <row r="117" spans="1:26" s="31" customForma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ht="36" customHeigh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ht="13.15" customHeight="1" x14ac:dyDescent="0.15">
      <c r="A147" s="19"/>
      <c r="B147" s="19"/>
      <c r="C147" s="19"/>
      <c r="D147" s="19"/>
      <c r="E147" s="19"/>
      <c r="F147" s="19"/>
      <c r="G147" s="19"/>
      <c r="H147" s="19"/>
      <c r="I147" s="19"/>
      <c r="J147" s="19"/>
      <c r="K147" s="19"/>
      <c r="L147" s="19"/>
      <c r="Z147" s="18"/>
    </row>
    <row r="148" spans="1:26" s="31" customFormat="1" ht="13.5" customHeight="1" x14ac:dyDescent="0.15">
      <c r="A148" s="19"/>
      <c r="B148" s="19"/>
      <c r="C148" s="19"/>
      <c r="D148" s="19"/>
      <c r="E148" s="19"/>
      <c r="F148" s="19"/>
      <c r="G148" s="19"/>
      <c r="H148" s="19"/>
      <c r="I148" s="19"/>
      <c r="J148" s="19"/>
      <c r="K148" s="19"/>
      <c r="L148" s="19"/>
      <c r="Z148" s="18"/>
    </row>
    <row r="149" spans="1:26" s="31" customFormat="1" ht="13.15" customHeight="1" x14ac:dyDescent="0.15">
      <c r="A149" s="19"/>
      <c r="B149" s="19"/>
      <c r="C149" s="19"/>
      <c r="D149" s="19"/>
      <c r="E149" s="19"/>
      <c r="F149" s="19"/>
      <c r="G149" s="19"/>
      <c r="H149" s="19"/>
      <c r="I149" s="19"/>
      <c r="J149" s="19"/>
      <c r="K149" s="19"/>
      <c r="L149" s="19"/>
      <c r="Z149" s="18"/>
    </row>
    <row r="150" spans="1:26" s="31" customFormat="1" ht="16.899999999999999" customHeight="1" x14ac:dyDescent="0.15">
      <c r="A150" s="19"/>
      <c r="B150" s="19"/>
      <c r="C150" s="19"/>
      <c r="D150" s="19"/>
      <c r="E150" s="19"/>
      <c r="F150" s="19"/>
      <c r="G150" s="19"/>
      <c r="H150" s="19"/>
      <c r="I150" s="19"/>
      <c r="J150" s="19"/>
      <c r="K150" s="19"/>
      <c r="L150" s="19"/>
      <c r="Z150" s="18"/>
    </row>
    <row r="151" spans="1:26" s="31" customFormat="1" ht="16.899999999999999" customHeigh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8"/>
      <c r="B154" s="19"/>
      <c r="C154" s="19"/>
      <c r="D154" s="19"/>
      <c r="E154" s="19"/>
      <c r="F154" s="19"/>
      <c r="G154" s="19"/>
      <c r="H154" s="19"/>
      <c r="I154" s="19"/>
      <c r="J154" s="19"/>
      <c r="K154" s="19"/>
      <c r="L154" s="18"/>
      <c r="Z154" s="18"/>
    </row>
    <row r="155" spans="1:26" s="31" customFormat="1" x14ac:dyDescent="0.15">
      <c r="A155" s="18"/>
      <c r="B155" s="18"/>
      <c r="C155" s="18"/>
      <c r="D155" s="18"/>
      <c r="E155" s="18"/>
      <c r="F155" s="18"/>
      <c r="G155" s="18"/>
      <c r="H155" s="18"/>
      <c r="I155" s="18"/>
      <c r="J155" s="18"/>
      <c r="K155" s="18"/>
      <c r="L155" s="18"/>
      <c r="Z155" s="18"/>
    </row>
    <row r="156" spans="1:26" s="31" customFormat="1" x14ac:dyDescent="0.15">
      <c r="A156" s="18"/>
      <c r="B156" s="18"/>
      <c r="C156" s="18"/>
      <c r="D156" s="18"/>
      <c r="E156" s="18"/>
      <c r="F156" s="18"/>
      <c r="G156" s="18"/>
      <c r="H156" s="18"/>
      <c r="I156" s="18"/>
      <c r="J156" s="18"/>
      <c r="K156" s="18"/>
      <c r="L156" s="18"/>
      <c r="Z156" s="18"/>
    </row>
    <row r="157" spans="1:26" s="31" customFormat="1" x14ac:dyDescent="0.15">
      <c r="A157" s="19"/>
      <c r="B157" s="18"/>
      <c r="C157" s="18"/>
      <c r="D157" s="18"/>
      <c r="E157" s="18"/>
      <c r="F157" s="18"/>
      <c r="G157" s="18"/>
      <c r="H157" s="18"/>
      <c r="I157" s="18"/>
      <c r="J157" s="18"/>
      <c r="K157" s="18"/>
      <c r="L157" s="19"/>
      <c r="Z157" s="18"/>
    </row>
    <row r="158" spans="1:26" s="31" customFormat="1" x14ac:dyDescent="0.15">
      <c r="A158" s="18"/>
      <c r="B158" s="19"/>
      <c r="C158" s="19"/>
      <c r="D158" s="19"/>
      <c r="E158" s="19"/>
      <c r="F158" s="19"/>
      <c r="G158" s="19"/>
      <c r="H158" s="19"/>
      <c r="I158" s="19"/>
      <c r="J158" s="19"/>
      <c r="K158" s="19"/>
      <c r="L158" s="18"/>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93">
    <mergeCell ref="B110:F110"/>
    <mergeCell ref="G110:K110"/>
    <mergeCell ref="B111:F111"/>
    <mergeCell ref="G111:K111"/>
    <mergeCell ref="B105:K105"/>
    <mergeCell ref="B107:K107"/>
    <mergeCell ref="B109:E109"/>
    <mergeCell ref="G109:H109"/>
    <mergeCell ref="J109:K109"/>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3" manualBreakCount="3">
    <brk id="27" max="11" man="1"/>
    <brk id="50" max="11" man="1"/>
    <brk id="104"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M6" sqref="AM6"/>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C039</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C</v>
      </c>
      <c r="F3" s="71" t="str">
        <f>①会場条件に係るヒアリングシート!C3</f>
        <v>公益社団法人観世九皐会</v>
      </c>
      <c r="G3" s="71" t="str">
        <f>①会場条件に係るヒアリングシート!H3</f>
        <v>公益社団法人観世九皐会</v>
      </c>
      <c r="H3" s="71" t="str">
        <f>①会場条件に係るヒアリングシート!E9</f>
        <v>制限なし</v>
      </c>
      <c r="I3" s="71">
        <f>①会場条件に係るヒアリングシート!J9</f>
        <v>0</v>
      </c>
      <c r="J3" s="71">
        <f>①会場条件に係るヒアリングシート!F10</f>
        <v>10</v>
      </c>
      <c r="K3" s="71">
        <f>①会場条件に係るヒアリングシート!I10</f>
        <v>4.5</v>
      </c>
      <c r="L3" s="71" t="str">
        <f>①会場条件に係るヒアリングシート!F11</f>
        <v>制限なし</v>
      </c>
      <c r="M3" s="71" t="str">
        <f>①会場条件に係るヒアリングシート!F12</f>
        <v>可</v>
      </c>
      <c r="N3" s="71" t="str">
        <f>①会場条件に係るヒアリングシート!J12</f>
        <v>可</v>
      </c>
      <c r="O3" s="71">
        <f>①会場条件に係るヒアリングシート!F13</f>
        <v>1.5</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30</v>
      </c>
      <c r="X3" s="71" t="str">
        <f>①会場条件に係るヒアリングシート!E18</f>
        <v>ハイエース</v>
      </c>
      <c r="Y3" s="71">
        <f>①会場条件に係るヒアリングシート!H18</f>
        <v>1</v>
      </c>
      <c r="Z3" s="71">
        <f>①会場条件に係るヒアリングシート!F19</f>
        <v>1.69</v>
      </c>
      <c r="AA3" s="71">
        <f>①会場条件に係るヒアリングシート!I19</f>
        <v>4.76</v>
      </c>
      <c r="AB3" s="71">
        <f>①会場条件に係るヒアリングシート!E20</f>
        <v>0</v>
      </c>
      <c r="AC3" s="71" t="str">
        <f>①会場条件に係るヒアリングシート!E25</f>
        <v>不要</v>
      </c>
      <c r="AD3" s="71" t="str">
        <f>①会場条件に係るヒアリングシート!E26</f>
        <v>事前ワークショップ時に下見をさせていただきます。</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2024-12-08T10:13:35Z</cp:lastPrinted>
  <dcterms:created xsi:type="dcterms:W3CDTF">2017-09-27T00:12:11Z</dcterms:created>
  <dcterms:modified xsi:type="dcterms:W3CDTF">2024-12-11T07:42:43Z</dcterms:modified>
</cp:coreProperties>
</file>