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160" tabRatio="685"/>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<sst xmlns="http://schemas.openxmlformats.org/spreadsheetml/2006/main" count="1469" uniqueCount="626">
  <si>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</si>
  <si>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</si>
  <si>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</si>
  <si>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</si>
  <si>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</si>
  <si>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</si>
  <si>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</si>
  <si>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</si>
  <si>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</si>
  <si>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</si>
  <si>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</si>
  <si>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</si>
  <si>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</si>
  <si>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</si>
  <si>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</si>
  <si>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</si>
  <si>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</si>
  <si>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</si>
  <si>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</si>
  <si>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</si>
  <si>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</si>
  <si>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</si>
  <si>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</si>
  <si>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</si>
  <si>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</si>
  <si>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</si>
  <si>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</si>
  <si>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</si>
  <si>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</si>
  <si>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</si>
  <si>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</si>
  <si>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</si>
  <si>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</si>
  <si>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</si>
  <si>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</si>
  <si>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</si>
  <si>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</si>
  <si>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</si>
  <si>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</si>
  <si>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</si>
  <si>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</si>
  <si>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</si>
  <si>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</si>
  <si>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</si>
  <si>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</si>
  <si>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</si>
  <si>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</si>
  <si>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</si>
  <si>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</si>
  <si>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</si>
  <si>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</si>
  <si>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</si>
  <si>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</si>
  <si>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</si>
  <si>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</si>
  <si>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</si>
  <si>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</si>
  <si>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</si>
  <si>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</si>
  <si>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</si>
  <si>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</si>
  <si>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</si>
  <si>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</si>
  <si>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</si>
  <si>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</si>
  <si>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</si>
  <si>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</si>
  <si>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</si>
  <si>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</si>
  <si>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</si>
  <si>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</si>
  <si>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</si>
  <si>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</si>
  <si>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</si>
  <si>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</si>
  <si>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</si>
  <si>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</si>
  <si>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</si>
  <si>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</si>
  <si>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</si>
  <si>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</si>
  <si>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</si>
  <si>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</si>
  <si>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</si>
  <si>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</si>
  <si>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</si>
  <si>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</si>
  <si>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</si>
  <si>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</si>
  <si>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</si>
  <si>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</si>
  <si>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</si>
  <si>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</si>
  <si>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</si>
  <si>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</si>
  <si>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</si>
  <si>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</si>
  <si>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</si>
  <si>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</si>
  <si>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</si>
  <si>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</si>
  <si>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</si>
  <si>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</si>
  <si>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</si>
  <si>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</si>
  <si>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</si>
  <si>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</si>
  <si>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</si>
  <si>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</si>
  <si>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</si>
  <si>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</si>
  <si>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</si>
  <si>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</si>
  <si>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</si>
  <si>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</si>
  <si>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</si>
  <si>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</si>
  <si>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</si>
  <si>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</si>
  <si>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</si>
  <si>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</si>
  <si>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</si>
  <si>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</si>
  <si>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</si>
  <si>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</si>
  <si>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</si>
  <si>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</si>
  <si>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</si>
  <si>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</si>
  <si>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</si>
  <si>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</si>
  <si>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</si>
  <si>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</si>
  <si>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</si>
  <si>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</si>
  <si>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</si>
  <si>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</si>
  <si>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</si>
  <si>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</si>
  <si>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</si>
  <si>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</si>
  <si>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</si>
  <si>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</si>
  <si>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</si>
  <si>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</si>
  <si>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</si>
  <si>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</si>
  <si>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</si>
  <si>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</si>
  <si>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</si>
  <si>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</si>
  <si>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</si>
  <si>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</si>
  <si>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</si>
  <si>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</si>
  <si>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</si>
  <si>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</si>
  <si>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</si>
  <si>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</si>
  <si>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</si>
  <si>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</si>
  <si>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</si>
  <si>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</si>
  <si>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</si>
  <si>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</si>
  <si>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</si>
  <si>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</si>
  <si>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</si>
  <si>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</si>
  <si>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</si>
  <si>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</si>
  <si>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</si>
  <si>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</si>
  <si>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</si>
  <si>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</si>
  <si>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</si>
  <si>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</si>
  <si>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</si>
  <si>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</si>
  <si>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</si>
  <si>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</si>
  <si>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</si>
  <si>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</si>
  <si>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</si>
  <si>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</si>
  <si>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</si>
  <si>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</si>
  <si>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</si>
  <si>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</si>
  <si>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</si>
  <si>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</si>
  <si>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</si>
  <si>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</si>
  <si>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</si>
  <si>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</si>
  <si>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</si>
  <si>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</si>
  <si>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</si>
  <si>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</si>
  <si>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</si>
  <si>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</si>
  <si>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</si>
  <si>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</si>
  <si>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</si>
  <si>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</si>
  <si>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</si>
  <si>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</si>
  <si>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</si>
  <si>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</si>
  <si>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</si>
  <si>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</si>
  <si>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</si>
  <si>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</si>
  <si>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</si>
  <si>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</si>
  <si>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</si>
  <si>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</si>
  <si>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</si>
  <si>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</si>
  <si>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</si>
  <si>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</si>
  <si>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</si>
  <si>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</si>
  <si>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</si>
  <si>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</si>
  <si>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</si>
  <si>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</si>
  <si>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</si>
  <si>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</si>
  <si>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</si>
  <si>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</si>
  <si>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</si>
  <si>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</si>
  <si>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</si>
  <si>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</si>
  <si>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</si>
  <si>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</si>
  <si>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</si>
  <si>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</si>
  <si>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</si>
  <si>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</si>
  <si>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</si>
  <si>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</si>
  <si>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</si>
  <si>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</si>
  <si>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</si>
  <si>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</si>
  <si>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</si>
  <si>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</si>
  <si>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</si>
  <si>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</si>
  <si>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</si>
  <si>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</si>
  <si>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</si>
  <si>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</si>
  <si>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</si>
  <si>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</si>
  <si>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</si>
  <si>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</si>
  <si>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</si>
  <si>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</si>
  <si>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</si>
  <si>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</si>
  <si>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</si>
  <si>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</si>
  <si>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</si>
  <si>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</si>
  <si>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</si>
  <si>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</si>
  <si>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</si>
  <si>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</si>
  <si>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</si>
  <si>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</si>
  <si>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</si>
  <si>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</si>
  <si>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</si>
  <si>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</si>
  <si>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</si>
  <si>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</si>
  <si>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</si>
  <si>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</si>
  <si>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</si>
  <si>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</si>
  <si>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</si>
  <si>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</si>
  <si>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</si>
  <si>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</si>
  <si>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</si>
  <si>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</si>
  <si>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</si>
  <si>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</si>
  <si>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</si>
  <si>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</si>
  <si>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</si>
  <si>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</si>
  <si>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</si>
  <si>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</si>
  <si>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</si>
  <si>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</si>
  <si>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</si>
  <si>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</si>
  <si>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</si>
  <si>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</si>
  <si>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</si>
  <si>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</si>
  <si>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</si>
  <si>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</si>
  <si>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</si>
  <si>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</si>
  <si>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</si>
  <si>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</si>
  <si>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</si>
  <si>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</si>
  <si>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</si>
  <si>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</si>
  <si>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</si>
  <si>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</si>
  <si>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</si>
  <si>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</si>
  <si>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</si>
  <si>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</si>
  <si>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</si>
  <si>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</si>
  <si>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</si>
  <si>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</si>
  <si>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</si>
  <si>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</si>
  <si>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</si>
  <si>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</si>
  <si>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</si>
  <si>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</si>
  <si>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</si>
  <si>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</si>
  <si>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</si>
  <si>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</si>
  <si>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</si>
  <si>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</si>
  <si>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</si>
  <si>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</si>
  <si>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</si>
  <si>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</si>
  <si>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</si>
  <si>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</si>
  <si>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</si>
  <si>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</si>
  <si>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</si>
  <si>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</si>
  <si>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</si>
  <si>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</si>
  <si>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</si>
  <si>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</si>
  <si>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</si>
  <si>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</si>
  <si>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</si>
  <si>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</si>
  <si>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</si>
  <si>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</si>
  <si>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</si>
  <si>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</si>
  <si>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</si>
  <si>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</si>
  <si>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</si>
  <si>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</si>
  <si>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</si>
  <si>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</si>
  <si>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</si>
  <si>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</si>
  <si>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</si>
  <si>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</si>
  <si>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</si>
  <si>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</si>
  <si>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</si>
  <si>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</si>
  <si>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</si>
  <si>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</si>
  <si>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</si>
  <si>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</si>
  <si>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</si>
  <si>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</si>
  <si>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</si>
  <si>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</si>
  <si>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</si>
  <si>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</si>
  <si>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</si>
  <si>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</si>
  <si>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</si>
  <si>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</si>
  <si>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</si>
  <si>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</si>
  <si>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</si>
  <si>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</si>
  <si>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</si>
  <si>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</si>
  <si>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</si>
  <si>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</si>
  <si>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</si>
  <si>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</si>
  <si>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</si>
  <si>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</si>
  <si>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</si>
  <si>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</si>
  <si>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</si>
  <si>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</si>
  <si>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</si>
  <si>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</si>
  <si>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</si>
  <si>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</si>
  <si>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</si>
  <si>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</si>
  <si>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</si>
  <si>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</si>
  <si>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</si>
  <si>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</si>
  <si>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</si>
  <si>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</si>
  <si>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</si>
  <si>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</si>
  <si>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</si>
  <si>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</si>
  <si>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</si>
  <si>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</si>
  <si>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</si>
  <si>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</si>
  <si>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</si>
  <si>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</si>
  <si>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</si>
  <si>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</si>
  <si>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</si>
  <si>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</si>
  <si>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</si>
  <si>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</si>
  <si>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</si>
  <si>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</si>
  <si>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</si>
  <si>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</si>
  <si>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</si>
  <si>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</si>
  <si>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</si>
  <si>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</si>
  <si>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</si>
  <si>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</si>
  <si>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</si>
  <si>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</si>
  <si>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</si>
  <si>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</si>
  <si>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</si>
  <si>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</si>
  <si>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</si>
  <si>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</si>
  <si>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</si>
  <si>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</si>
  <si>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</si>
  <si>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</si>
  <si>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</si>
  <si>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</si>
  <si>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</si>
  <si>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</si>
  <si>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</si>
  <si>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</si>
  <si>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</si>
  <si>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</si>
  <si>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</si>
  <si>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</si>
  <si>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</si>
  <si>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</si>
  <si>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</si>
  <si>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</si>
  <si>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</si>
  <si>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</si>
  <si>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</si>
  <si>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</si>
  <si>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</si>
  <si>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</si>
  <si>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</si>
  <si>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</si>
  <si>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</si>
  <si>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</si>
  <si>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</si>
  <si>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</si>
  <si>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</si>
  <si>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</si>
  <si>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</si>
  <si>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</si>
  <si>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</si>
  <si>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</si>
  <si>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</si>
  <si>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</si>
  <si>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</si>
  <si>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</si>
  <si>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</si>
  <si>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</si>
  <si>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</si>
  <si>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</si>
  <si>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</si>
  <si>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</si>
  <si>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</si>
  <si>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</si>
  <si>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</si>
  <si>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</si>
  <si>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</si>
  <si>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</si>
  <si>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</si>
  <si>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</si>
  <si>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</si>
  <si>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</si>
  <si>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</si>
  <si>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</si>
  <si>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</si>
  <si>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</si>
  <si>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</si>
  <si>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</si>
  <si>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</si>
  <si>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</si>
  <si>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</si>
  <si>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</si>
  <si>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</si>
  <si>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</si>
  <si>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</si>
  <si>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</si>
  <si>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</si>
  <si>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</si>
  <si>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</si>
  <si>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</si>
  <si>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</si>
  <si>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</si>
  <si>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</si>
  <si>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</si>
  <si>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</si>
  <si>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</si>
  <si>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</si>
  <si>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</si>
  <si>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</si>
  <si>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</si>
  <si>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</si>
  <si>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</si>
  <si>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</si>
  <si>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</si>
  <si>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</si>
  <si>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</si>
  <si>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</si>
  <si>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</si>
  <si>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</si>
  <si>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</si>
  <si>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</si>
  <si>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</si>
  <si>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</si>
  <si>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</si>
  <si>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</si>
  <si>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</si>
  <si>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</si>
  <si>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</si>
  <si>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</si>
  <si>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</si>
  <si>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</si>
  <si>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</si>
  <si>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</si>
  <si>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</si>
  <si>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</si>
  <si>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</si>
  <si>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</si>
  <si>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</si>
  <si>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</si>
  <si>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</si>
  <si>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</si>
  <si>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</si>
  <si>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</si>
  <si>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</si>
  <si>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</si>
  <si>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</si>
  <si>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</si>
  <si>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</si>
  <si>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</si>
  <si>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</si>
  <si>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</si>
  <si>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</si>
  <si>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</si>
  <si>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</si>
  <si>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</si>
  <si>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</si>
  <si>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</si>
  <si>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</si>
  <si>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</si>
  <si>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</si>
  <si>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</si>
  <si>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</si>
  <si>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</si>
  <si>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</si>
  <si>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</si>
  <si>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</si>
  <si>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</si>
  <si>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</si>
  <si>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</si>
  <si>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</si>
  <si>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</si>
  <si>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</si>
  <si>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</si>
  <si>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</si>
  <si>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</si>
  <si>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</si>
  <si>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</si>
  <si>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</si>
  <si>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</si>
  <si>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</si>
  <si>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</si>
  <si>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</si>
  <si>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</si>
  <si>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</si>
  <si>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</si>
  <si>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</si>
  <si>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</si>
  <si>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</si>
  <si>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</si>
  <si>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</si>
  <si>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</si>
  <si>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問わない</t>
    <rPh sb="0" eb="1">
      <t>ト</t>
    </rPh>
    <phoneticPr fontId="1"/>
  </si>
  <si>
    <t>可</t>
  </si>
  <si>
    <t>不要</t>
  </si>
  <si>
    <t>有無さえ分ればよい</t>
  </si>
  <si>
    <t>使わない</t>
  </si>
  <si>
    <t>応相談</t>
  </si>
  <si>
    <t>大型トラック</t>
  </si>
  <si>
    <t>本番時に本番用の黒靴（土足とは別の靴）を着用して演奏させていただきたく、ご理解願います。</t>
    <rPh sb="37" eb="39">
      <t>リカイ</t>
    </rPh>
    <rPh sb="39" eb="40">
      <t>ネガ</t>
    </rPh>
    <phoneticPr fontId="1"/>
  </si>
  <si>
    <t>15分</t>
    <rPh sb="2" eb="3">
      <t>フン</t>
    </rPh>
    <phoneticPr fontId="1"/>
  </si>
  <si>
    <t>本番日のリハーサル時</t>
    <rPh sb="0" eb="3">
      <t>ホンバンビ</t>
    </rPh>
    <rPh sb="9" eb="10">
      <t>ジ</t>
    </rPh>
    <phoneticPr fontId="1"/>
  </si>
  <si>
    <t>オーケストラ部や吹奏楽部との共演を行う場合、所属している児童・生徒のリハーサルへの参加が必要となります。</t>
    <rPh sb="6" eb="7">
      <t>ブ</t>
    </rPh>
    <rPh sb="8" eb="12">
      <t>スイソウガクブ</t>
    </rPh>
    <rPh sb="14" eb="16">
      <t>キョウエン</t>
    </rPh>
    <rPh sb="17" eb="18">
      <t>オコナ</t>
    </rPh>
    <rPh sb="19" eb="21">
      <t>バアイ</t>
    </rPh>
    <rPh sb="22" eb="24">
      <t>ショゾク</t>
    </rPh>
    <rPh sb="28" eb="30">
      <t>ジドウ</t>
    </rPh>
    <rPh sb="31" eb="33">
      <t>セイト</t>
    </rPh>
    <rPh sb="41" eb="43">
      <t>サンカ</t>
    </rPh>
    <rPh sb="44" eb="46">
      <t>ヒツヨウ</t>
    </rPh>
    <phoneticPr fontId="1"/>
  </si>
  <si>
    <t>控室について、飲食可能な小部屋2部屋および35名程度が入る大部屋2部屋（もしくは20名程度が入る中部屋3～4部屋でも可）のご提供をお願いいたします。</t>
    <rPh sb="48" eb="49">
      <t>チュウ</t>
    </rPh>
    <rPh sb="62" eb="64">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</si>
</sst>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14" xfId="0" applyFont="1" applyFill="1" applyBorder="1" applyAlignment="1">
      <alignment horizontal="center" vertical="center"/>
    </xf>
    <xf numFmtId="0" fontId="26" fillId="5" borderId="0" xfId="0" applyFont="1" applyFill="1" applyAlignment="1">
      <alignment horizontal="center" vertical="center"/>
    </xf>
    <xf numFmtId="0" fontId="26" fillId="5" borderId="14"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9" xfId="0" applyFont="1" applyFill="1" applyBorder="1" applyAlignment="1">
      <alignment horizontal="center" vertical="center"/>
    </xf>
    <xf numFmtId="0" fontId="26" fillId="5" borderId="2" xfId="0" applyFont="1" applyFill="1" applyBorder="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center" vertical="center" wrapText="1"/>
    </xf>
    <xf numFmtId="0" fontId="26" fillId="5" borderId="8" xfId="1"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1164137"/>
          <a:ext cx="7766731" cy="88688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631034</xdr:colOff>
      <xdr:row>69</xdr:row>
      <xdr:rowOff>13795</xdr:rowOff>
    </xdr:from>
    <xdr:to>
      <xdr:col>9</xdr:col>
      <xdr:colOff>196972</xdr:colOff>
      <xdr:row>77</xdr:row>
      <xdr:rowOff>88795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66878" y="23064295"/>
          <a:ext cx="5400000" cy="19800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642939</xdr:colOff>
      <xdr:row>77</xdr:row>
      <xdr:rowOff>197223</xdr:rowOff>
    </xdr:from>
    <xdr:to>
      <xdr:col>9</xdr:col>
      <xdr:colOff>208877</xdr:colOff>
      <xdr:row>79</xdr:row>
      <xdr:rowOff>8973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678783" y="25533723"/>
          <a:ext cx="5400000" cy="28800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a:t>
            </a:r>
            <a:r>
              <a:rPr kumimoji="1" lang="ja-JP" altLang="en-US" sz="1100" b="1"/>
              <a:t>　ｍ</a:t>
            </a:r>
          </a:p>
        </xdr:txBody>
      </xdr:sp>
    </xdr:grpSp>
    <xdr:clientData/>
  </xdr:twoCellAnchor>
  <xdr:twoCellAnchor>
    <xdr:from>
      <xdr:col>9</xdr:col>
      <xdr:colOff>228105</xdr:colOff>
      <xdr:row>69</xdr:row>
      <xdr:rowOff>11904</xdr:rowOff>
    </xdr:from>
    <xdr:to>
      <xdr:col>10</xdr:col>
      <xdr:colOff>42667</xdr:colOff>
      <xdr:row>77</xdr:row>
      <xdr:rowOff>86904</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7098011" y="23443404"/>
          <a:ext cx="648000" cy="1980000"/>
          <a:chOff x="5302579" y="13079213"/>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554284" y="13079213"/>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02579"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11</a:t>
            </a:r>
            <a:r>
              <a:rPr kumimoji="1" lang="ja-JP" altLang="en-US" sz="1100" b="1"/>
              <a:t>　ｍ</a:t>
            </a:r>
          </a:p>
        </xdr:txBody>
      </xdr:sp>
    </xdr:grpSp>
    <xdr:clientData/>
  </xdr:twoCellAnchor>
  <xdr:twoCellAnchor>
    <xdr:from>
      <xdr:col>2</xdr:col>
      <xdr:colOff>83343</xdr:colOff>
      <xdr:row>83</xdr:row>
      <xdr:rowOff>156859</xdr:rowOff>
    </xdr:from>
    <xdr:to>
      <xdr:col>9</xdr:col>
      <xdr:colOff>729281</xdr:colOff>
      <xdr:row>95</xdr:row>
      <xdr:rowOff>203171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119187" y="26445859"/>
          <a:ext cx="6480000" cy="28800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4001358"/>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465308</xdr:colOff>
      <xdr:row>97</xdr:row>
      <xdr:rowOff>196281</xdr:rowOff>
    </xdr:from>
    <xdr:to>
      <xdr:col>6</xdr:col>
      <xdr:colOff>351870</xdr:colOff>
      <xdr:row>103</xdr:row>
      <xdr:rowOff>85656</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4001464" y="29783312"/>
          <a:ext cx="720000" cy="1080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208696</xdr:colOff>
      <xdr:row>96</xdr:row>
      <xdr:rowOff>151861</xdr:rowOff>
    </xdr:from>
    <xdr:to>
      <xdr:col>20</xdr:col>
      <xdr:colOff>524549</xdr:colOff>
      <xdr:row>101</xdr:row>
      <xdr:rowOff>153081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947884" y="29512674"/>
          <a:ext cx="4697353" cy="10370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131987</xdr:colOff>
      <xdr:row>79</xdr:row>
      <xdr:rowOff>146177</xdr:rowOff>
    </xdr:from>
    <xdr:to>
      <xdr:col>9</xdr:col>
      <xdr:colOff>779987</xdr:colOff>
      <xdr:row>83</xdr:row>
      <xdr:rowOff>8927</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7001893" y="25958927"/>
          <a:ext cx="648000" cy="720000"/>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3611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100" b="1"/>
              <a:t>2</a:t>
            </a:r>
            <a:r>
              <a:rPr kumimoji="1" lang="ja-JP" altLang="en-US" sz="1100" b="1"/>
              <a:t>　ｍ</a:t>
            </a:r>
            <a:endParaRPr kumimoji="1" lang="ja-JP" altLang="en-US" sz="1400" b="1"/>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994456"/>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994456"/>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994456"/>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3281018"/>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2557291"/>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2154274"/>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728340"/>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1133594"/>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1143256"/>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84018</xdr:colOff>
      <xdr:row>98</xdr:row>
      <xdr:rowOff>145407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286424" y="2997056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11906</xdr:colOff>
      <xdr:row>59</xdr:row>
      <xdr:rowOff>202404</xdr:rowOff>
    </xdr:from>
    <xdr:to>
      <xdr:col>1</xdr:col>
      <xdr:colOff>201005</xdr:colOff>
      <xdr:row>66</xdr:row>
      <xdr:rowOff>184895</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14312" y="20954998"/>
          <a:ext cx="189099" cy="156602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1541</xdr:colOff>
      <xdr:row>67</xdr:row>
      <xdr:rowOff>202406</xdr:rowOff>
    </xdr:from>
    <xdr:to>
      <xdr:col>1</xdr:col>
      <xdr:colOff>190500</xdr:colOff>
      <xdr:row>97</xdr:row>
      <xdr:rowOff>2382</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2776656"/>
          <a:ext cx="188959" cy="68127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69334</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5005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1216923"/>
          <a:ext cx="2893483" cy="1339196"/>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285749</xdr:colOff>
      <xdr:row>67</xdr:row>
      <xdr:rowOff>103010</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024937" y="2267726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60556</xdr:colOff>
      <xdr:row>75</xdr:row>
      <xdr:rowOff>229827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9895119" y="247090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631030</xdr:colOff>
      <xdr:row>79</xdr:row>
      <xdr:rowOff>119063</xdr:rowOff>
    </xdr:from>
    <xdr:to>
      <xdr:col>9</xdr:col>
      <xdr:colOff>196968</xdr:colOff>
      <xdr:row>82</xdr:row>
      <xdr:rowOff>219938</xdr:rowOff>
    </xdr:to>
    <xdr:sp macro="" textlink="">
      <xdr:nvSpPr>
        <xdr:cNvPr id="96" name="テキスト ボックス 95">
          <a:extLst>
            <a:ext uri="{FF2B5EF4-FFF2-40B4-BE49-F238E27FC236}">
              <a16:creationId xmlns:a16="http://schemas.microsoft.com/office/drawing/2014/main" id="{B70C6563-FF8D-4AC8-9634-3127F5AE2F52}"/>
            </a:ext>
          </a:extLst>
        </xdr:cNvPr>
        <xdr:cNvSpPr txBox="1"/>
      </xdr:nvSpPr>
      <xdr:spPr>
        <a:xfrm>
          <a:off x="1666874" y="25550813"/>
          <a:ext cx="5400000" cy="72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2">
                  <a:lumMod val="25000"/>
                </a:schemeClr>
              </a:solidFill>
            </a:rPr>
            <a:t>共演スペース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9" t="s">
        <v>439</v>
      </c>
      <c r="C1" s="169"/>
      <c r="D1" s="169"/>
      <c r="E1" s="169"/>
      <c r="F1" s="169"/>
      <c r="G1" s="169"/>
      <c r="H1" s="169"/>
      <c r="I1" s="169"/>
      <c r="J1" s="169"/>
      <c r="K1" s="169"/>
      <c r="L1" s="25"/>
      <c r="M1" s="43"/>
      <c r="N1" s="43"/>
      <c r="O1" s="43"/>
      <c r="P1" s="43"/>
      <c r="Q1" s="43"/>
      <c r="R1" s="43"/>
      <c r="S1" s="43"/>
      <c r="T1" s="43"/>
      <c r="U1" s="43"/>
      <c r="V1" s="43"/>
      <c r="W1" s="43"/>
      <c r="X1" s="43"/>
      <c r="Y1" s="43"/>
    </row>
    <row r="2" spans="1:26" ht="27.95" customHeight="1" x14ac:dyDescent="0.15">
      <c r="A2" s="28"/>
      <c r="B2" s="26" t="s">
        <v>0</v>
      </c>
      <c r="C2" s="74" t="s">
        <v>519</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70" t="str">
        <f>VLOOKUP($C$2,'R7_制作団体一覧'!A:H,8,FALSE)</f>
        <v>大阪フィルハーモニー交響楽団</v>
      </c>
      <c r="D3" s="170"/>
      <c r="E3" s="170"/>
      <c r="F3" s="170"/>
      <c r="G3" s="27" t="s">
        <v>4</v>
      </c>
      <c r="H3" s="171" t="str">
        <f>VLOOKUP($C$2,'R7_制作団体一覧'!A:H,7,FALSE)</f>
        <v>公益社団法人大阪フィルハーモニー協会</v>
      </c>
      <c r="I3" s="171"/>
      <c r="J3" s="171"/>
      <c r="K3" s="17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72" t="s">
        <v>471</v>
      </c>
      <c r="C5" s="172"/>
      <c r="D5" s="172"/>
      <c r="E5" s="172"/>
      <c r="F5" s="172"/>
      <c r="G5" s="172"/>
      <c r="H5" s="172"/>
      <c r="I5" s="172"/>
      <c r="J5" s="172"/>
      <c r="K5" s="17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0" t="s">
        <v>38</v>
      </c>
      <c r="C9" s="151"/>
      <c r="D9" s="151"/>
      <c r="E9" s="173" t="s">
        <v>613</v>
      </c>
      <c r="F9" s="174"/>
      <c r="G9" s="125" t="s">
        <v>47</v>
      </c>
      <c r="H9" s="175"/>
      <c r="I9" s="175"/>
      <c r="J9" s="47"/>
      <c r="K9" s="48" t="s">
        <v>440</v>
      </c>
      <c r="L9" s="37"/>
      <c r="M9" s="43"/>
      <c r="N9" s="43"/>
      <c r="O9" s="43"/>
      <c r="P9" s="43"/>
      <c r="Q9" s="43"/>
      <c r="R9" s="43"/>
      <c r="S9" s="43"/>
      <c r="T9" s="43"/>
      <c r="U9" s="43"/>
      <c r="V9" s="43"/>
      <c r="W9" s="43"/>
      <c r="X9" s="43"/>
      <c r="Y9" s="43"/>
      <c r="Z9" s="43"/>
    </row>
    <row r="10" spans="1:26" ht="27.95" customHeight="1" x14ac:dyDescent="0.15">
      <c r="A10" s="37"/>
      <c r="B10" s="176" t="s">
        <v>39</v>
      </c>
      <c r="C10" s="177"/>
      <c r="D10" s="178"/>
      <c r="E10" s="49" t="s">
        <v>41</v>
      </c>
      <c r="F10" s="91">
        <v>18</v>
      </c>
      <c r="G10" s="51" t="s">
        <v>40</v>
      </c>
      <c r="H10" s="52" t="s">
        <v>42</v>
      </c>
      <c r="I10" s="93">
        <v>13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9"/>
      <c r="C11" s="180"/>
      <c r="D11" s="181"/>
      <c r="E11" s="55" t="s">
        <v>7</v>
      </c>
      <c r="F11" s="92"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4" t="s">
        <v>43</v>
      </c>
      <c r="C12" s="155"/>
      <c r="D12" s="156"/>
      <c r="E12" s="60" t="s">
        <v>44</v>
      </c>
      <c r="F12" s="182" t="s">
        <v>615</v>
      </c>
      <c r="G12" s="182"/>
      <c r="H12" s="183" t="s">
        <v>45</v>
      </c>
      <c r="I12" s="184"/>
      <c r="J12" s="185" t="s">
        <v>419</v>
      </c>
      <c r="K12" s="186"/>
      <c r="L12" s="34"/>
      <c r="M12" s="43"/>
      <c r="N12" s="43"/>
      <c r="O12" s="43"/>
      <c r="P12" s="43"/>
      <c r="Q12" s="43"/>
      <c r="R12" s="43"/>
      <c r="S12" s="43"/>
      <c r="T12" s="43"/>
      <c r="U12" s="43"/>
      <c r="V12" s="43"/>
      <c r="W12" s="43"/>
      <c r="X12" s="43"/>
      <c r="Y12" s="43"/>
      <c r="Z12" s="43"/>
    </row>
    <row r="13" spans="1:26" ht="27.95" customHeight="1" x14ac:dyDescent="0.15">
      <c r="A13" s="34"/>
      <c r="B13" s="150" t="s">
        <v>51</v>
      </c>
      <c r="C13" s="151"/>
      <c r="D13" s="151"/>
      <c r="E13" s="49" t="s">
        <v>6</v>
      </c>
      <c r="F13" s="91">
        <v>1.8</v>
      </c>
      <c r="G13" s="51" t="s">
        <v>40</v>
      </c>
      <c r="H13" s="49" t="s">
        <v>7</v>
      </c>
      <c r="I13" s="91">
        <v>2.1</v>
      </c>
      <c r="J13" s="167" t="s">
        <v>40</v>
      </c>
      <c r="K13" s="168"/>
      <c r="L13" s="34"/>
      <c r="M13" s="43"/>
      <c r="N13" s="43"/>
      <c r="O13" s="43"/>
      <c r="P13" s="43"/>
      <c r="Q13" s="43"/>
      <c r="R13" s="43"/>
      <c r="S13" s="43"/>
      <c r="T13" s="43"/>
      <c r="U13" s="43"/>
      <c r="V13" s="43"/>
      <c r="W13" s="43"/>
      <c r="X13" s="43"/>
      <c r="Y13" s="43"/>
      <c r="Z13" s="43"/>
    </row>
    <row r="14" spans="1:26" ht="27.95" customHeight="1" x14ac:dyDescent="0.15">
      <c r="A14" s="21"/>
      <c r="B14" s="150" t="s">
        <v>46</v>
      </c>
      <c r="C14" s="151"/>
      <c r="D14" s="152"/>
      <c r="E14" s="153" t="s">
        <v>616</v>
      </c>
      <c r="F14" s="153"/>
      <c r="G14" s="129" t="s">
        <v>50</v>
      </c>
      <c r="H14" s="130"/>
      <c r="I14" s="130"/>
      <c r="J14" s="132" t="s">
        <v>617</v>
      </c>
      <c r="K14" s="133"/>
      <c r="L14" s="21"/>
      <c r="M14" s="43"/>
      <c r="N14" s="43"/>
      <c r="O14" s="43"/>
      <c r="P14" s="43"/>
      <c r="Q14" s="43"/>
      <c r="R14" s="43"/>
      <c r="S14" s="43"/>
      <c r="T14" s="43"/>
      <c r="U14" s="43"/>
      <c r="V14" s="43"/>
      <c r="W14" s="43"/>
      <c r="X14" s="43"/>
      <c r="Y14" s="43"/>
      <c r="Z14" s="43"/>
    </row>
    <row r="15" spans="1:26" ht="27.95" customHeight="1" x14ac:dyDescent="0.15">
      <c r="A15" s="21"/>
      <c r="B15" s="154" t="s">
        <v>49</v>
      </c>
      <c r="C15" s="155"/>
      <c r="D15" s="156"/>
      <c r="E15" s="160" t="s">
        <v>618</v>
      </c>
      <c r="F15" s="161"/>
      <c r="G15" s="164" t="s">
        <v>48</v>
      </c>
      <c r="H15" s="165"/>
      <c r="I15" s="165"/>
      <c r="J15" s="153"/>
      <c r="K15" s="166"/>
      <c r="L15" s="39"/>
      <c r="M15" s="43"/>
      <c r="N15" s="43"/>
      <c r="O15" s="43"/>
      <c r="P15" s="43"/>
      <c r="Q15" s="43"/>
      <c r="R15" s="43"/>
      <c r="S15" s="43"/>
      <c r="T15" s="43"/>
      <c r="U15" s="43"/>
      <c r="V15" s="43"/>
      <c r="W15" s="43"/>
      <c r="X15" s="43"/>
      <c r="Y15" s="43"/>
      <c r="Z15" s="43"/>
    </row>
    <row r="16" spans="1:26" ht="27.95" customHeight="1" x14ac:dyDescent="0.15">
      <c r="A16" s="21"/>
      <c r="B16" s="157"/>
      <c r="C16" s="158"/>
      <c r="D16" s="159"/>
      <c r="E16" s="162"/>
      <c r="F16" s="163"/>
      <c r="G16" s="164" t="s">
        <v>61</v>
      </c>
      <c r="H16" s="165"/>
      <c r="I16" s="165"/>
      <c r="J16" s="132" t="s">
        <v>421</v>
      </c>
      <c r="K16" s="133"/>
      <c r="L16" s="21"/>
      <c r="M16" s="43"/>
      <c r="N16" s="43"/>
      <c r="O16" s="43"/>
      <c r="P16" s="43"/>
      <c r="Q16" s="43"/>
      <c r="R16" s="43"/>
      <c r="S16" s="43"/>
      <c r="T16" s="43"/>
      <c r="U16" s="43"/>
      <c r="V16" s="43"/>
      <c r="W16" s="43"/>
      <c r="X16" s="43"/>
      <c r="Y16" s="43"/>
      <c r="Z16" s="43"/>
    </row>
    <row r="17" spans="1:26" ht="38.25" customHeight="1" x14ac:dyDescent="0.15">
      <c r="A17" s="21"/>
      <c r="B17" s="129" t="s">
        <v>52</v>
      </c>
      <c r="C17" s="130"/>
      <c r="D17" s="131"/>
      <c r="E17" s="132" t="s">
        <v>619</v>
      </c>
      <c r="F17" s="133"/>
      <c r="G17" s="134" t="s">
        <v>53</v>
      </c>
      <c r="H17" s="135"/>
      <c r="I17" s="135"/>
      <c r="J17" s="94" t="s">
        <v>614</v>
      </c>
      <c r="K17" s="48" t="s">
        <v>441</v>
      </c>
      <c r="L17" s="21"/>
      <c r="M17" s="43"/>
      <c r="N17" s="43"/>
      <c r="O17" s="43"/>
      <c r="P17" s="43"/>
      <c r="Q17" s="43"/>
      <c r="R17" s="43"/>
      <c r="S17" s="43"/>
      <c r="T17" s="43"/>
      <c r="U17" s="43"/>
      <c r="V17" s="43"/>
      <c r="W17" s="43"/>
      <c r="X17" s="43"/>
      <c r="Y17" s="43"/>
      <c r="Z17" s="43"/>
    </row>
    <row r="18" spans="1:26" ht="27.95" customHeight="1" x14ac:dyDescent="0.15">
      <c r="A18" s="24"/>
      <c r="B18" s="129" t="s">
        <v>58</v>
      </c>
      <c r="C18" s="130"/>
      <c r="D18" s="131"/>
      <c r="E18" s="136" t="s">
        <v>620</v>
      </c>
      <c r="F18" s="137"/>
      <c r="G18" s="44" t="s">
        <v>56</v>
      </c>
      <c r="H18" s="95">
        <v>1</v>
      </c>
      <c r="I18" s="46" t="s">
        <v>57</v>
      </c>
      <c r="J18" s="130"/>
      <c r="K18" s="138"/>
      <c r="L18" s="24"/>
      <c r="M18" s="43"/>
      <c r="N18" s="43"/>
      <c r="O18" s="43"/>
      <c r="P18" s="43"/>
      <c r="Q18" s="43"/>
      <c r="R18" s="43"/>
      <c r="S18" s="43"/>
      <c r="T18" s="43"/>
      <c r="U18" s="43"/>
      <c r="V18" s="43"/>
      <c r="W18" s="43"/>
      <c r="X18" s="43"/>
      <c r="Y18" s="43"/>
      <c r="Z18" s="43"/>
    </row>
    <row r="19" spans="1:26" ht="27.95" customHeight="1" x14ac:dyDescent="0.15">
      <c r="A19" s="23"/>
      <c r="B19" s="139" t="s">
        <v>59</v>
      </c>
      <c r="C19" s="140"/>
      <c r="D19" s="141"/>
      <c r="E19" s="61" t="s">
        <v>54</v>
      </c>
      <c r="F19" s="96">
        <v>2.5</v>
      </c>
      <c r="G19" s="63" t="s">
        <v>40</v>
      </c>
      <c r="H19" s="64" t="s">
        <v>55</v>
      </c>
      <c r="I19" s="96">
        <v>8.5</v>
      </c>
      <c r="J19" s="142" t="s">
        <v>40</v>
      </c>
      <c r="K19" s="143"/>
      <c r="L19" s="23"/>
      <c r="M19" s="43"/>
      <c r="N19" s="43"/>
      <c r="O19" s="43"/>
      <c r="P19" s="43"/>
      <c r="Q19" s="43"/>
      <c r="R19" s="43"/>
      <c r="S19" s="43"/>
      <c r="T19" s="43"/>
      <c r="U19" s="43"/>
      <c r="V19" s="43"/>
      <c r="W19" s="43"/>
      <c r="X19" s="43"/>
      <c r="Y19" s="43"/>
      <c r="Z19" s="43"/>
    </row>
    <row r="20" spans="1:26" ht="51" customHeight="1" x14ac:dyDescent="0.15">
      <c r="A20" s="23"/>
      <c r="B20" s="139" t="s">
        <v>461</v>
      </c>
      <c r="C20" s="140"/>
      <c r="D20" s="141"/>
      <c r="E20" s="147"/>
      <c r="F20" s="148"/>
      <c r="G20" s="148"/>
      <c r="H20" s="148"/>
      <c r="I20" s="148"/>
      <c r="J20" s="148"/>
      <c r="K20" s="14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4" t="s">
        <v>443</v>
      </c>
      <c r="C24" s="144"/>
      <c r="D24" s="144"/>
      <c r="E24" s="144"/>
      <c r="F24" s="144"/>
      <c r="G24" s="144"/>
      <c r="H24" s="144"/>
      <c r="I24" s="144"/>
      <c r="J24" s="144"/>
      <c r="K24" s="144"/>
      <c r="L24" s="22"/>
      <c r="M24" s="43"/>
      <c r="N24" s="43"/>
      <c r="O24" s="43"/>
      <c r="P24" s="43"/>
      <c r="Q24" s="43"/>
      <c r="R24" s="43"/>
      <c r="S24" s="43"/>
      <c r="T24" s="43"/>
      <c r="U24" s="43"/>
      <c r="V24" s="43"/>
      <c r="W24" s="43"/>
      <c r="X24" s="43"/>
      <c r="Y24" s="43"/>
      <c r="Z24" s="43"/>
    </row>
    <row r="25" spans="1:26" ht="33" customHeight="1" x14ac:dyDescent="0.15">
      <c r="A25" s="21"/>
      <c r="B25" s="145" t="s">
        <v>94</v>
      </c>
      <c r="C25" s="145"/>
      <c r="D25" s="145"/>
      <c r="E25" s="146" t="s">
        <v>616</v>
      </c>
      <c r="F25" s="146"/>
      <c r="G25" s="146"/>
      <c r="H25" s="146"/>
      <c r="I25" s="146"/>
      <c r="J25" s="146"/>
      <c r="K25" s="146"/>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128"/>
      <c r="F26" s="128"/>
      <c r="G26" s="128"/>
      <c r="H26" s="128"/>
      <c r="I26" s="128"/>
      <c r="J26" s="128"/>
      <c r="K26" s="12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7" t="s">
        <v>467</v>
      </c>
      <c r="C32" s="108"/>
      <c r="D32" s="108"/>
      <c r="E32" s="108"/>
      <c r="F32" s="109"/>
      <c r="G32" s="110" t="s">
        <v>468</v>
      </c>
      <c r="H32" s="111"/>
      <c r="I32" s="111"/>
      <c r="J32" s="111"/>
      <c r="K32" s="112"/>
      <c r="L32" s="19"/>
      <c r="M32" s="43"/>
      <c r="N32" s="43"/>
      <c r="O32" s="43"/>
      <c r="P32" s="43"/>
      <c r="Q32" s="43"/>
      <c r="R32" s="43"/>
      <c r="S32" s="43"/>
      <c r="T32" s="43"/>
      <c r="U32" s="43"/>
      <c r="V32" s="43"/>
      <c r="W32" s="43"/>
      <c r="X32" s="43"/>
      <c r="Y32" s="43"/>
      <c r="Z32" s="43"/>
    </row>
    <row r="33" spans="1:26" ht="75" customHeight="1" x14ac:dyDescent="0.15">
      <c r="B33" s="41">
        <v>1</v>
      </c>
      <c r="C33" s="104" t="s">
        <v>625</v>
      </c>
      <c r="D33" s="105"/>
      <c r="E33" s="105"/>
      <c r="F33" s="105"/>
      <c r="G33" s="106"/>
      <c r="H33" s="106"/>
      <c r="I33" s="106"/>
      <c r="J33" s="106"/>
      <c r="K33" s="106"/>
      <c r="L33" s="21"/>
      <c r="M33" s="43"/>
      <c r="N33" s="43"/>
      <c r="O33" s="43"/>
      <c r="P33" s="43"/>
      <c r="Q33" s="43"/>
      <c r="R33" s="43"/>
      <c r="S33" s="43"/>
      <c r="T33" s="43"/>
      <c r="U33" s="43"/>
      <c r="V33" s="43"/>
      <c r="W33" s="43"/>
      <c r="X33" s="43"/>
      <c r="Y33" s="43"/>
      <c r="Z33" s="43"/>
    </row>
    <row r="34" spans="1:26" ht="75" customHeight="1" x14ac:dyDescent="0.15">
      <c r="B34" s="41">
        <v>2</v>
      </c>
      <c r="C34" s="104" t="s">
        <v>621</v>
      </c>
      <c r="D34" s="105"/>
      <c r="E34" s="105"/>
      <c r="F34" s="105"/>
      <c r="G34" s="106"/>
      <c r="H34" s="106"/>
      <c r="I34" s="106"/>
      <c r="J34" s="106"/>
      <c r="K34" s="106"/>
      <c r="L34" s="21"/>
      <c r="M34" s="43"/>
      <c r="N34" s="43"/>
      <c r="O34" s="43"/>
      <c r="P34" s="43"/>
      <c r="Q34" s="43"/>
      <c r="R34" s="43"/>
      <c r="S34" s="43"/>
      <c r="T34" s="43"/>
      <c r="U34" s="43"/>
      <c r="V34" s="43"/>
      <c r="W34" s="43"/>
      <c r="X34" s="43"/>
      <c r="Y34" s="43"/>
      <c r="Z34" s="43"/>
    </row>
    <row r="35" spans="1:26" ht="36.75" customHeight="1" x14ac:dyDescent="0.15">
      <c r="B35" s="41">
        <v>3</v>
      </c>
      <c r="C35" s="104"/>
      <c r="D35" s="105"/>
      <c r="E35" s="105"/>
      <c r="F35" s="105"/>
      <c r="G35" s="106"/>
      <c r="H35" s="106"/>
      <c r="I35" s="106"/>
      <c r="J35" s="106"/>
      <c r="K35" s="106"/>
      <c r="L35" s="21"/>
      <c r="M35" s="43"/>
      <c r="N35" s="43"/>
      <c r="O35" s="43"/>
      <c r="P35" s="43"/>
      <c r="Q35" s="43"/>
      <c r="R35" s="43"/>
      <c r="S35" s="43"/>
      <c r="T35" s="43"/>
      <c r="U35" s="43"/>
      <c r="V35" s="43"/>
      <c r="W35" s="43"/>
      <c r="X35" s="43"/>
      <c r="Y35" s="43"/>
      <c r="Z35" s="43"/>
    </row>
    <row r="36" spans="1:26" ht="36.75" hidden="1" customHeight="1" x14ac:dyDescent="0.15">
      <c r="B36" s="41">
        <v>4</v>
      </c>
      <c r="C36" s="104"/>
      <c r="D36" s="105"/>
      <c r="E36" s="105"/>
      <c r="F36" s="105"/>
      <c r="G36" s="106"/>
      <c r="H36" s="106"/>
      <c r="I36" s="106"/>
      <c r="J36" s="106"/>
      <c r="K36" s="106"/>
      <c r="L36" s="23"/>
      <c r="M36" s="43"/>
      <c r="N36" s="43"/>
      <c r="O36" s="43"/>
      <c r="P36" s="43"/>
      <c r="Q36" s="43"/>
      <c r="R36" s="43"/>
      <c r="S36" s="43"/>
      <c r="T36" s="43"/>
      <c r="U36" s="43"/>
      <c r="V36" s="43"/>
      <c r="W36" s="43"/>
      <c r="X36" s="43"/>
      <c r="Y36" s="43"/>
      <c r="Z36" s="43"/>
    </row>
    <row r="37" spans="1:26" ht="36.75" hidden="1" customHeight="1" x14ac:dyDescent="0.15">
      <c r="B37" s="41">
        <v>5</v>
      </c>
      <c r="C37" s="104"/>
      <c r="D37" s="105"/>
      <c r="E37" s="105"/>
      <c r="F37" s="105"/>
      <c r="G37" s="106"/>
      <c r="H37" s="106"/>
      <c r="I37" s="106"/>
      <c r="J37" s="106"/>
      <c r="K37" s="10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3" t="s">
        <v>433</v>
      </c>
      <c r="E46" s="124"/>
      <c r="F46" s="125" t="s">
        <v>431</v>
      </c>
      <c r="G46" s="126"/>
      <c r="H46" s="125" t="s">
        <v>432</v>
      </c>
      <c r="I46" s="126"/>
      <c r="J46" s="125" t="s">
        <v>434</v>
      </c>
      <c r="K46" s="126"/>
      <c r="L46" s="21"/>
      <c r="M46" s="43"/>
      <c r="N46" s="43"/>
      <c r="O46" s="43"/>
      <c r="P46" s="43"/>
      <c r="Q46" s="43"/>
      <c r="R46" s="43"/>
      <c r="S46" s="43"/>
      <c r="T46" s="43"/>
      <c r="U46" s="43"/>
      <c r="V46" s="43"/>
      <c r="W46" s="43"/>
      <c r="X46" s="43"/>
      <c r="Y46" s="43"/>
      <c r="Z46" s="43"/>
    </row>
    <row r="47" spans="1:26" ht="60" customHeight="1" x14ac:dyDescent="0.15">
      <c r="A47" s="21"/>
      <c r="B47" s="73" t="s">
        <v>428</v>
      </c>
      <c r="C47" s="82"/>
      <c r="D47" s="119"/>
      <c r="E47" s="120"/>
      <c r="F47" s="117"/>
      <c r="G47" s="118"/>
      <c r="H47" s="117"/>
      <c r="I47" s="118"/>
      <c r="J47" s="117"/>
      <c r="K47" s="118"/>
      <c r="L47" s="21"/>
      <c r="M47" s="43"/>
      <c r="N47" s="43"/>
      <c r="O47" s="43"/>
      <c r="P47" s="43"/>
      <c r="Q47" s="43"/>
      <c r="R47" s="43"/>
      <c r="S47" s="43"/>
      <c r="T47" s="43"/>
      <c r="U47" s="43"/>
      <c r="V47" s="43"/>
      <c r="W47" s="43"/>
      <c r="X47" s="43"/>
      <c r="Y47" s="43"/>
      <c r="Z47" s="43"/>
    </row>
    <row r="48" spans="1:26" ht="60" customHeight="1" x14ac:dyDescent="0.15">
      <c r="A48" s="21"/>
      <c r="B48" s="73" t="s">
        <v>428</v>
      </c>
      <c r="C48" s="82"/>
      <c r="D48" s="119"/>
      <c r="E48" s="120"/>
      <c r="F48" s="117"/>
      <c r="G48" s="118"/>
      <c r="H48" s="117"/>
      <c r="I48" s="118"/>
      <c r="J48" s="117"/>
      <c r="K48" s="118"/>
      <c r="L48" s="21"/>
      <c r="M48" s="43"/>
      <c r="N48" s="43"/>
      <c r="O48" s="43"/>
      <c r="P48" s="43"/>
      <c r="Q48" s="43"/>
      <c r="R48" s="43"/>
      <c r="S48" s="43"/>
      <c r="T48" s="43"/>
      <c r="U48" s="43"/>
      <c r="V48" s="43"/>
      <c r="W48" s="43"/>
      <c r="X48" s="43"/>
      <c r="Y48" s="43"/>
      <c r="Z48" s="43"/>
    </row>
    <row r="49" spans="1:26" ht="120" customHeight="1" x14ac:dyDescent="0.15">
      <c r="A49" s="21"/>
      <c r="B49" s="73" t="s">
        <v>429</v>
      </c>
      <c r="C49" s="82" t="s">
        <v>435</v>
      </c>
      <c r="D49" s="113" t="s">
        <v>622</v>
      </c>
      <c r="E49" s="114"/>
      <c r="F49" s="115" t="s">
        <v>623</v>
      </c>
      <c r="G49" s="116"/>
      <c r="H49" s="117" t="s">
        <v>624</v>
      </c>
      <c r="I49" s="118"/>
      <c r="J49" s="117"/>
      <c r="K49" s="118"/>
      <c r="L49" s="21"/>
      <c r="M49" s="43"/>
      <c r="N49" s="43"/>
      <c r="O49" s="43"/>
      <c r="P49" s="43"/>
      <c r="Q49" s="43"/>
      <c r="R49" s="43"/>
      <c r="S49" s="43"/>
      <c r="T49" s="43"/>
      <c r="U49" s="43"/>
      <c r="V49" s="43"/>
      <c r="W49" s="43"/>
      <c r="X49" s="43"/>
      <c r="Y49" s="43"/>
      <c r="Z49" s="43"/>
    </row>
    <row r="50" spans="1:26" ht="60" customHeight="1" x14ac:dyDescent="0.15">
      <c r="A50" s="21"/>
      <c r="B50" s="73" t="s">
        <v>429</v>
      </c>
      <c r="C50" s="82"/>
      <c r="D50" s="119"/>
      <c r="E50" s="120"/>
      <c r="F50" s="117"/>
      <c r="G50" s="118"/>
      <c r="H50" s="117"/>
      <c r="I50" s="118"/>
      <c r="J50" s="117"/>
      <c r="K50" s="118"/>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00" t="s">
        <v>10</v>
      </c>
      <c r="C53" s="100"/>
      <c r="D53" s="100"/>
      <c r="E53" s="100"/>
      <c r="F53" s="100"/>
      <c r="G53" s="100"/>
      <c r="H53" s="100"/>
      <c r="I53" s="100"/>
      <c r="J53" s="100"/>
      <c r="K53" s="100"/>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1" t="s">
        <v>9</v>
      </c>
      <c r="C55" s="101"/>
      <c r="D55" s="101"/>
      <c r="E55" s="101"/>
      <c r="F55" s="38" t="s">
        <v>6</v>
      </c>
      <c r="G55" s="102">
        <f>F13</f>
        <v>1.8</v>
      </c>
      <c r="H55" s="103"/>
      <c r="I55" s="20" t="s">
        <v>7</v>
      </c>
      <c r="J55" s="102">
        <f>I13</f>
        <v>2.1</v>
      </c>
      <c r="K55" s="103"/>
      <c r="L55" s="19"/>
      <c r="M55" s="32"/>
      <c r="W55" s="32"/>
      <c r="X55" s="32"/>
      <c r="Y55" s="32"/>
    </row>
    <row r="56" spans="1:26" ht="16.899999999999999" customHeight="1" x14ac:dyDescent="0.15">
      <c r="A56" s="19"/>
      <c r="B56" s="97" t="s">
        <v>8</v>
      </c>
      <c r="C56" s="97"/>
      <c r="D56" s="97"/>
      <c r="E56" s="97"/>
      <c r="F56" s="97"/>
      <c r="G56" s="98" t="str">
        <f>E17</f>
        <v>応相談</v>
      </c>
      <c r="H56" s="98"/>
      <c r="I56" s="98"/>
      <c r="J56" s="98"/>
      <c r="K56" s="98"/>
      <c r="L56" s="19"/>
      <c r="M56" s="32"/>
      <c r="W56" s="32"/>
      <c r="X56" s="32"/>
      <c r="Y56" s="32"/>
    </row>
    <row r="57" spans="1:26" ht="16.899999999999999" customHeight="1" x14ac:dyDescent="0.15">
      <c r="A57" s="19"/>
      <c r="B57" s="97" t="s">
        <v>12</v>
      </c>
      <c r="C57" s="97"/>
      <c r="D57" s="97"/>
      <c r="E57" s="97"/>
      <c r="F57" s="97"/>
      <c r="G57" s="98" t="str">
        <f>J17</f>
        <v>問わない</v>
      </c>
      <c r="H57" s="98"/>
      <c r="I57" s="98"/>
      <c r="J57" s="98"/>
      <c r="K57" s="9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9" t="s">
        <v>439</v>
      </c>
      <c r="C1" s="169"/>
      <c r="D1" s="169"/>
      <c r="E1" s="169"/>
      <c r="F1" s="169"/>
      <c r="G1" s="169"/>
      <c r="H1" s="169"/>
      <c r="I1" s="169"/>
      <c r="J1" s="169"/>
      <c r="K1" s="16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70" t="s">
        <v>611</v>
      </c>
      <c r="D3" s="170"/>
      <c r="E3" s="170"/>
      <c r="F3" s="170"/>
      <c r="G3" s="27" t="s">
        <v>4</v>
      </c>
      <c r="H3" s="171" t="s">
        <v>612</v>
      </c>
      <c r="I3" s="171"/>
      <c r="J3" s="171"/>
      <c r="K3" s="17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2" t="s">
        <v>471</v>
      </c>
      <c r="C5" s="172"/>
      <c r="D5" s="172"/>
      <c r="E5" s="172"/>
      <c r="F5" s="172"/>
      <c r="G5" s="172"/>
      <c r="H5" s="172"/>
      <c r="I5" s="172"/>
      <c r="J5" s="172"/>
      <c r="K5" s="17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0" t="s">
        <v>38</v>
      </c>
      <c r="C9" s="151"/>
      <c r="D9" s="151"/>
      <c r="E9" s="173" t="s">
        <v>423</v>
      </c>
      <c r="F9" s="174"/>
      <c r="G9" s="125" t="s">
        <v>47</v>
      </c>
      <c r="H9" s="175"/>
      <c r="I9" s="175"/>
      <c r="J9" s="47">
        <v>500</v>
      </c>
      <c r="K9" s="48" t="s">
        <v>440</v>
      </c>
      <c r="L9" s="37"/>
      <c r="M9" s="43"/>
      <c r="N9" s="43"/>
      <c r="O9" s="43"/>
      <c r="P9" s="43"/>
      <c r="Q9" s="43"/>
      <c r="R9" s="43"/>
      <c r="S9" s="43"/>
      <c r="T9" s="43"/>
      <c r="U9" s="43"/>
      <c r="V9" s="43"/>
      <c r="W9" s="43"/>
      <c r="X9" s="43"/>
      <c r="Y9" s="43"/>
      <c r="Z9" s="43"/>
    </row>
    <row r="10" spans="1:26" ht="27.95" customHeight="1" x14ac:dyDescent="0.15">
      <c r="A10" s="37"/>
      <c r="B10" s="176" t="s">
        <v>39</v>
      </c>
      <c r="C10" s="177"/>
      <c r="D10" s="17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9"/>
      <c r="C11" s="180"/>
      <c r="D11" s="18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4" t="s">
        <v>43</v>
      </c>
      <c r="C12" s="155"/>
      <c r="D12" s="156"/>
      <c r="E12" s="60" t="s">
        <v>44</v>
      </c>
      <c r="F12" s="182" t="s">
        <v>419</v>
      </c>
      <c r="G12" s="182"/>
      <c r="H12" s="183" t="s">
        <v>45</v>
      </c>
      <c r="I12" s="184"/>
      <c r="J12" s="185" t="s">
        <v>419</v>
      </c>
      <c r="K12" s="186"/>
      <c r="L12" s="34"/>
      <c r="M12" s="43"/>
      <c r="N12" s="43"/>
      <c r="O12" s="43"/>
      <c r="P12" s="43"/>
      <c r="Q12" s="43"/>
      <c r="R12" s="43"/>
      <c r="S12" s="43"/>
      <c r="T12" s="43"/>
      <c r="U12" s="43"/>
      <c r="V12" s="43"/>
      <c r="W12" s="43"/>
      <c r="X12" s="43"/>
      <c r="Y12" s="43"/>
      <c r="Z12" s="43"/>
    </row>
    <row r="13" spans="1:26" ht="27.95" customHeight="1" x14ac:dyDescent="0.15">
      <c r="A13" s="34"/>
      <c r="B13" s="150" t="s">
        <v>51</v>
      </c>
      <c r="C13" s="151"/>
      <c r="D13" s="151"/>
      <c r="E13" s="49" t="s">
        <v>6</v>
      </c>
      <c r="F13" s="50">
        <v>2</v>
      </c>
      <c r="G13" s="51" t="s">
        <v>40</v>
      </c>
      <c r="H13" s="49" t="s">
        <v>7</v>
      </c>
      <c r="I13" s="50">
        <v>2</v>
      </c>
      <c r="J13" s="167" t="s">
        <v>40</v>
      </c>
      <c r="K13" s="168"/>
      <c r="L13" s="34"/>
      <c r="M13" s="43"/>
      <c r="N13" s="43"/>
      <c r="O13" s="43"/>
      <c r="P13" s="43"/>
      <c r="Q13" s="43"/>
      <c r="R13" s="43"/>
      <c r="S13" s="43"/>
      <c r="T13" s="43"/>
      <c r="U13" s="43"/>
      <c r="V13" s="43"/>
      <c r="W13" s="43"/>
      <c r="X13" s="43"/>
      <c r="Y13" s="43"/>
      <c r="Z13" s="43"/>
    </row>
    <row r="14" spans="1:26" ht="27.95" customHeight="1" x14ac:dyDescent="0.15">
      <c r="A14" s="21"/>
      <c r="B14" s="150" t="s">
        <v>46</v>
      </c>
      <c r="C14" s="151"/>
      <c r="D14" s="152"/>
      <c r="E14" s="153" t="s">
        <v>424</v>
      </c>
      <c r="F14" s="153"/>
      <c r="G14" s="129" t="s">
        <v>50</v>
      </c>
      <c r="H14" s="130"/>
      <c r="I14" s="130"/>
      <c r="J14" s="132" t="s">
        <v>420</v>
      </c>
      <c r="K14" s="133"/>
      <c r="L14" s="21"/>
      <c r="M14" s="43"/>
      <c r="N14" s="43"/>
      <c r="O14" s="43"/>
      <c r="P14" s="43"/>
      <c r="Q14" s="43"/>
      <c r="R14" s="43"/>
      <c r="S14" s="43"/>
      <c r="T14" s="43"/>
      <c r="U14" s="43"/>
      <c r="V14" s="43"/>
      <c r="W14" s="43"/>
      <c r="X14" s="43"/>
      <c r="Y14" s="43"/>
      <c r="Z14" s="43"/>
    </row>
    <row r="15" spans="1:26" ht="27.95" customHeight="1" x14ac:dyDescent="0.15">
      <c r="A15" s="21"/>
      <c r="B15" s="154" t="s">
        <v>49</v>
      </c>
      <c r="C15" s="155"/>
      <c r="D15" s="156"/>
      <c r="E15" s="160" t="s">
        <v>425</v>
      </c>
      <c r="F15" s="161"/>
      <c r="G15" s="164" t="s">
        <v>48</v>
      </c>
      <c r="H15" s="165"/>
      <c r="I15" s="165"/>
      <c r="J15" s="153" t="s">
        <v>426</v>
      </c>
      <c r="K15" s="166"/>
      <c r="L15" s="39"/>
      <c r="M15" s="43"/>
      <c r="N15" s="43"/>
      <c r="O15" s="43"/>
      <c r="P15" s="43"/>
      <c r="Q15" s="43"/>
      <c r="R15" s="43"/>
      <c r="S15" s="43"/>
      <c r="T15" s="43"/>
      <c r="U15" s="43"/>
      <c r="V15" s="43"/>
      <c r="W15" s="43"/>
      <c r="X15" s="43"/>
      <c r="Y15" s="43"/>
      <c r="Z15" s="43"/>
    </row>
    <row r="16" spans="1:26" ht="27.95" customHeight="1" x14ac:dyDescent="0.15">
      <c r="A16" s="21"/>
      <c r="B16" s="157"/>
      <c r="C16" s="158"/>
      <c r="D16" s="159"/>
      <c r="E16" s="162"/>
      <c r="F16" s="163"/>
      <c r="G16" s="164" t="s">
        <v>61</v>
      </c>
      <c r="H16" s="165"/>
      <c r="I16" s="165"/>
      <c r="J16" s="132" t="s">
        <v>421</v>
      </c>
      <c r="K16" s="133"/>
      <c r="L16" s="21"/>
      <c r="M16" s="43"/>
      <c r="N16" s="43"/>
      <c r="O16" s="43"/>
      <c r="P16" s="43"/>
      <c r="Q16" s="43"/>
      <c r="R16" s="43"/>
      <c r="S16" s="43"/>
      <c r="T16" s="43"/>
      <c r="U16" s="43"/>
      <c r="V16" s="43"/>
      <c r="W16" s="43"/>
      <c r="X16" s="43"/>
      <c r="Y16" s="43"/>
      <c r="Z16" s="43"/>
    </row>
    <row r="17" spans="1:26" ht="38.25" customHeight="1" x14ac:dyDescent="0.15">
      <c r="A17" s="21"/>
      <c r="B17" s="129" t="s">
        <v>52</v>
      </c>
      <c r="C17" s="130"/>
      <c r="D17" s="131"/>
      <c r="E17" s="132" t="s">
        <v>422</v>
      </c>
      <c r="F17" s="133"/>
      <c r="G17" s="134" t="s">
        <v>53</v>
      </c>
      <c r="H17" s="135"/>
      <c r="I17" s="13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9" t="s">
        <v>58</v>
      </c>
      <c r="C18" s="130"/>
      <c r="D18" s="131"/>
      <c r="E18" s="136" t="s">
        <v>427</v>
      </c>
      <c r="F18" s="137"/>
      <c r="G18" s="44" t="s">
        <v>56</v>
      </c>
      <c r="H18" s="45">
        <v>2</v>
      </c>
      <c r="I18" s="46" t="s">
        <v>57</v>
      </c>
      <c r="J18" s="130"/>
      <c r="K18" s="138"/>
      <c r="L18" s="24"/>
      <c r="M18" s="43"/>
      <c r="N18" s="43"/>
      <c r="O18" s="43"/>
      <c r="P18" s="43"/>
      <c r="Q18" s="43"/>
      <c r="R18" s="43"/>
      <c r="S18" s="43"/>
      <c r="T18" s="43"/>
      <c r="U18" s="43"/>
      <c r="V18" s="43"/>
      <c r="W18" s="43"/>
      <c r="X18" s="43"/>
      <c r="Y18" s="43"/>
      <c r="Z18" s="43"/>
    </row>
    <row r="19" spans="1:26" ht="27.95" customHeight="1" thickBot="1" x14ac:dyDescent="0.2">
      <c r="A19" s="23"/>
      <c r="B19" s="139" t="s">
        <v>59</v>
      </c>
      <c r="C19" s="140"/>
      <c r="D19" s="141"/>
      <c r="E19" s="61" t="s">
        <v>54</v>
      </c>
      <c r="F19" s="62">
        <v>2.1</v>
      </c>
      <c r="G19" s="63" t="s">
        <v>40</v>
      </c>
      <c r="H19" s="64" t="s">
        <v>55</v>
      </c>
      <c r="I19" s="62">
        <v>6.2</v>
      </c>
      <c r="J19" s="142" t="s">
        <v>40</v>
      </c>
      <c r="K19" s="143"/>
      <c r="L19" s="23"/>
      <c r="M19" s="43"/>
      <c r="N19" s="43"/>
      <c r="O19" s="43"/>
      <c r="P19" s="43"/>
      <c r="Q19" s="43"/>
      <c r="R19" s="43"/>
      <c r="S19" s="43"/>
      <c r="T19" s="43"/>
      <c r="U19" s="43"/>
      <c r="V19" s="43"/>
      <c r="W19" s="43"/>
      <c r="X19" s="43"/>
      <c r="Y19" s="43"/>
      <c r="Z19" s="43"/>
    </row>
    <row r="20" spans="1:26" ht="75.75" customHeight="1" thickTop="1" thickBot="1" x14ac:dyDescent="0.2">
      <c r="A20" s="23"/>
      <c r="B20" s="139" t="s">
        <v>461</v>
      </c>
      <c r="C20" s="140"/>
      <c r="D20" s="140"/>
      <c r="E20" s="202" t="s">
        <v>472</v>
      </c>
      <c r="F20" s="203"/>
      <c r="G20" s="203"/>
      <c r="H20" s="203"/>
      <c r="I20" s="203"/>
      <c r="J20" s="203"/>
      <c r="K20" s="20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4" t="s">
        <v>443</v>
      </c>
      <c r="C24" s="144"/>
      <c r="D24" s="144"/>
      <c r="E24" s="144"/>
      <c r="F24" s="144"/>
      <c r="G24" s="144"/>
      <c r="H24" s="144"/>
      <c r="I24" s="144"/>
      <c r="J24" s="144"/>
      <c r="K24" s="144"/>
      <c r="L24" s="22"/>
      <c r="M24" s="43"/>
      <c r="N24" s="43"/>
      <c r="O24" s="43"/>
      <c r="P24" s="43"/>
      <c r="Q24" s="43"/>
      <c r="R24" s="43"/>
      <c r="S24" s="43"/>
      <c r="T24" s="43"/>
      <c r="U24" s="43"/>
      <c r="V24" s="43"/>
      <c r="W24" s="43"/>
      <c r="X24" s="43"/>
      <c r="Y24" s="43"/>
      <c r="Z24" s="43"/>
    </row>
    <row r="25" spans="1:26" ht="33" customHeight="1" x14ac:dyDescent="0.15">
      <c r="A25" s="21"/>
      <c r="B25" s="145" t="s">
        <v>94</v>
      </c>
      <c r="C25" s="145"/>
      <c r="D25" s="145"/>
      <c r="E25" s="146" t="s">
        <v>421</v>
      </c>
      <c r="F25" s="146"/>
      <c r="G25" s="146"/>
      <c r="H25" s="146"/>
      <c r="I25" s="146"/>
      <c r="J25" s="146"/>
      <c r="K25" s="146"/>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128"/>
      <c r="F26" s="128"/>
      <c r="G26" s="128"/>
      <c r="H26" s="128"/>
      <c r="I26" s="128"/>
      <c r="J26" s="128"/>
      <c r="K26" s="12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7" t="s">
        <v>467</v>
      </c>
      <c r="C32" s="108"/>
      <c r="D32" s="108"/>
      <c r="E32" s="108"/>
      <c r="F32" s="109"/>
      <c r="G32" s="110" t="s">
        <v>468</v>
      </c>
      <c r="H32" s="111"/>
      <c r="I32" s="111"/>
      <c r="J32" s="111"/>
      <c r="K32" s="112"/>
      <c r="L32" s="19"/>
      <c r="M32" s="43"/>
      <c r="N32" s="43"/>
      <c r="O32" s="43"/>
      <c r="P32" s="43"/>
      <c r="Q32" s="43"/>
      <c r="R32" s="43"/>
      <c r="S32" s="43"/>
      <c r="T32" s="43"/>
      <c r="U32" s="43"/>
      <c r="V32" s="43"/>
      <c r="W32" s="43"/>
      <c r="X32" s="43"/>
      <c r="Y32" s="43"/>
      <c r="Z32" s="43"/>
    </row>
    <row r="33" spans="1:26" ht="36.75" customHeight="1" x14ac:dyDescent="0.15">
      <c r="B33" s="41">
        <v>1</v>
      </c>
      <c r="C33" s="104"/>
      <c r="D33" s="105"/>
      <c r="E33" s="105"/>
      <c r="F33" s="105"/>
      <c r="G33" s="106"/>
      <c r="H33" s="106"/>
      <c r="I33" s="106"/>
      <c r="J33" s="106"/>
      <c r="K33" s="106"/>
      <c r="L33" s="21"/>
      <c r="M33" s="43"/>
      <c r="N33" s="43"/>
      <c r="O33" s="43"/>
      <c r="P33" s="43"/>
      <c r="Q33" s="43"/>
      <c r="R33" s="43"/>
      <c r="S33" s="43"/>
      <c r="T33" s="43"/>
      <c r="U33" s="43"/>
      <c r="V33" s="43"/>
      <c r="W33" s="43"/>
      <c r="X33" s="43"/>
      <c r="Y33" s="43"/>
      <c r="Z33" s="43"/>
    </row>
    <row r="34" spans="1:26" ht="36.75" customHeight="1" x14ac:dyDescent="0.15">
      <c r="B34" s="41">
        <v>2</v>
      </c>
      <c r="C34" s="104"/>
      <c r="D34" s="105"/>
      <c r="E34" s="105"/>
      <c r="F34" s="105"/>
      <c r="G34" s="106"/>
      <c r="H34" s="106"/>
      <c r="I34" s="106"/>
      <c r="J34" s="106"/>
      <c r="K34" s="106"/>
      <c r="L34" s="21"/>
      <c r="M34" s="43"/>
      <c r="N34" s="43"/>
      <c r="O34" s="43"/>
      <c r="P34" s="43"/>
      <c r="Q34" s="43"/>
      <c r="R34" s="43"/>
      <c r="S34" s="43"/>
      <c r="T34" s="43"/>
      <c r="U34" s="43"/>
      <c r="V34" s="43"/>
      <c r="W34" s="43"/>
      <c r="X34" s="43"/>
      <c r="Y34" s="43"/>
      <c r="Z34" s="43"/>
    </row>
    <row r="35" spans="1:26" ht="36.75" customHeight="1" x14ac:dyDescent="0.15">
      <c r="B35" s="41">
        <v>3</v>
      </c>
      <c r="C35" s="104"/>
      <c r="D35" s="105"/>
      <c r="E35" s="105"/>
      <c r="F35" s="105"/>
      <c r="G35" s="106"/>
      <c r="H35" s="106"/>
      <c r="I35" s="106"/>
      <c r="J35" s="106"/>
      <c r="K35" s="106"/>
      <c r="L35" s="21"/>
      <c r="M35" s="43"/>
      <c r="N35" s="43"/>
      <c r="O35" s="43"/>
      <c r="P35" s="43"/>
      <c r="Q35" s="43"/>
      <c r="R35" s="43"/>
      <c r="S35" s="43"/>
      <c r="T35" s="43"/>
      <c r="U35" s="43"/>
      <c r="V35" s="43"/>
      <c r="W35" s="43"/>
      <c r="X35" s="43"/>
      <c r="Y35" s="43"/>
      <c r="Z35" s="43"/>
    </row>
    <row r="36" spans="1:26" ht="36.75" hidden="1" customHeight="1" x14ac:dyDescent="0.15">
      <c r="B36" s="41">
        <v>4</v>
      </c>
      <c r="C36" s="104"/>
      <c r="D36" s="105"/>
      <c r="E36" s="105"/>
      <c r="F36" s="105"/>
      <c r="G36" s="106"/>
      <c r="H36" s="106"/>
      <c r="I36" s="106"/>
      <c r="J36" s="106"/>
      <c r="K36" s="106"/>
      <c r="L36" s="23"/>
      <c r="M36" s="43"/>
      <c r="N36" s="43"/>
      <c r="O36" s="43"/>
      <c r="P36" s="43"/>
      <c r="Q36" s="43"/>
      <c r="R36" s="43"/>
      <c r="S36" s="43"/>
      <c r="T36" s="43"/>
      <c r="U36" s="43"/>
      <c r="V36" s="43"/>
      <c r="W36" s="43"/>
      <c r="X36" s="43"/>
      <c r="Y36" s="43"/>
      <c r="Z36" s="43"/>
    </row>
    <row r="37" spans="1:26" ht="36.75" hidden="1" customHeight="1" x14ac:dyDescent="0.15">
      <c r="B37" s="41">
        <v>5</v>
      </c>
      <c r="C37" s="104"/>
      <c r="D37" s="105"/>
      <c r="E37" s="105"/>
      <c r="F37" s="105"/>
      <c r="G37" s="106"/>
      <c r="H37" s="106"/>
      <c r="I37" s="106"/>
      <c r="J37" s="106"/>
      <c r="K37" s="10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3" t="s">
        <v>433</v>
      </c>
      <c r="E46" s="124"/>
      <c r="F46" s="125" t="s">
        <v>431</v>
      </c>
      <c r="G46" s="126"/>
      <c r="H46" s="125" t="s">
        <v>432</v>
      </c>
      <c r="I46" s="126"/>
      <c r="J46" s="125" t="s">
        <v>434</v>
      </c>
      <c r="K46" s="12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2" t="s">
        <v>449</v>
      </c>
      <c r="E47" s="193"/>
      <c r="F47" s="194" t="s">
        <v>458</v>
      </c>
      <c r="G47" s="195"/>
      <c r="H47" s="194" t="s">
        <v>457</v>
      </c>
      <c r="I47" s="195"/>
      <c r="J47" s="194" t="s">
        <v>454</v>
      </c>
      <c r="K47" s="19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7" t="s">
        <v>449</v>
      </c>
      <c r="E48" s="198"/>
      <c r="F48" s="199" t="s">
        <v>458</v>
      </c>
      <c r="G48" s="200"/>
      <c r="H48" s="199" t="s">
        <v>452</v>
      </c>
      <c r="I48" s="200"/>
      <c r="J48" s="199" t="s">
        <v>455</v>
      </c>
      <c r="K48" s="20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7" t="s">
        <v>450</v>
      </c>
      <c r="E49" s="188"/>
      <c r="F49" s="189" t="s">
        <v>451</v>
      </c>
      <c r="G49" s="190"/>
      <c r="H49" s="189" t="s">
        <v>453</v>
      </c>
      <c r="I49" s="190"/>
      <c r="J49" s="189" t="s">
        <v>456</v>
      </c>
      <c r="K49" s="19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9"/>
      <c r="E50" s="120"/>
      <c r="F50" s="117"/>
      <c r="G50" s="118"/>
      <c r="H50" s="117"/>
      <c r="I50" s="118"/>
      <c r="J50" s="117"/>
      <c r="K50" s="118"/>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00" t="s">
        <v>10</v>
      </c>
      <c r="C53" s="100"/>
      <c r="D53" s="100"/>
      <c r="E53" s="100"/>
      <c r="F53" s="100"/>
      <c r="G53" s="100"/>
      <c r="H53" s="100"/>
      <c r="I53" s="100"/>
      <c r="J53" s="100"/>
      <c r="K53" s="100"/>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1" t="s">
        <v>9</v>
      </c>
      <c r="C55" s="101"/>
      <c r="D55" s="101"/>
      <c r="E55" s="101"/>
      <c r="F55" s="38" t="s">
        <v>6</v>
      </c>
      <c r="G55" s="102">
        <f>F13</f>
        <v>2</v>
      </c>
      <c r="H55" s="103"/>
      <c r="I55" s="20" t="s">
        <v>7</v>
      </c>
      <c r="J55" s="102">
        <f>I13</f>
        <v>2</v>
      </c>
      <c r="K55" s="103"/>
      <c r="L55" s="19"/>
      <c r="M55" s="32"/>
      <c r="W55" s="32"/>
      <c r="X55" s="32"/>
      <c r="Y55" s="32"/>
    </row>
    <row r="56" spans="1:26" ht="16.899999999999999" customHeight="1" x14ac:dyDescent="0.15">
      <c r="A56" s="19"/>
      <c r="B56" s="97" t="s">
        <v>8</v>
      </c>
      <c r="C56" s="97"/>
      <c r="D56" s="97"/>
      <c r="E56" s="97"/>
      <c r="F56" s="97"/>
      <c r="G56" s="98" t="str">
        <f>E17</f>
        <v>必須</v>
      </c>
      <c r="H56" s="98"/>
      <c r="I56" s="98"/>
      <c r="J56" s="98"/>
      <c r="K56" s="98"/>
      <c r="L56" s="19"/>
      <c r="M56" s="32"/>
      <c r="W56" s="32"/>
      <c r="X56" s="32"/>
      <c r="Y56" s="32"/>
    </row>
    <row r="57" spans="1:26" ht="16.899999999999999" customHeight="1" x14ac:dyDescent="0.15">
      <c r="A57" s="19"/>
      <c r="B57" s="97" t="s">
        <v>12</v>
      </c>
      <c r="C57" s="97"/>
      <c r="D57" s="97"/>
      <c r="E57" s="97"/>
      <c r="F57" s="97"/>
      <c r="G57" s="98">
        <f>J17</f>
        <v>10</v>
      </c>
      <c r="H57" s="98"/>
      <c r="I57" s="98"/>
      <c r="J57" s="98"/>
      <c r="K57" s="9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205" t="s">
        <v>606</v>
      </c>
      <c r="AK1" s="205"/>
      <c r="AL1" s="205"/>
      <c r="AM1" s="205"/>
      <c r="AN1" s="205"/>
      <c r="AO1" s="205" t="s">
        <v>607</v>
      </c>
      <c r="AP1" s="205"/>
      <c r="AQ1" s="205"/>
      <c r="AR1" s="205"/>
      <c r="AS1" s="205"/>
      <c r="AT1" s="205" t="s">
        <v>608</v>
      </c>
      <c r="AU1" s="205"/>
      <c r="AV1" s="205"/>
      <c r="AW1" s="205"/>
      <c r="AX1" s="205"/>
      <c r="AY1" s="205" t="s">
        <v>609</v>
      </c>
      <c r="AZ1" s="205"/>
      <c r="BA1" s="205"/>
      <c r="BB1" s="205"/>
      <c r="BC1" s="20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6" t="s">
        <v>430</v>
      </c>
      <c r="AK2" s="206" t="s">
        <v>433</v>
      </c>
      <c r="AL2" s="206" t="s">
        <v>431</v>
      </c>
      <c r="AM2" s="206" t="s">
        <v>432</v>
      </c>
      <c r="AN2" s="206" t="s">
        <v>434</v>
      </c>
      <c r="AO2" s="206" t="s">
        <v>430</v>
      </c>
      <c r="AP2" s="206" t="s">
        <v>433</v>
      </c>
      <c r="AQ2" s="206" t="s">
        <v>431</v>
      </c>
      <c r="AR2" s="206" t="s">
        <v>432</v>
      </c>
      <c r="AS2" s="206" t="s">
        <v>434</v>
      </c>
      <c r="AT2" s="206" t="s">
        <v>430</v>
      </c>
      <c r="AU2" s="206" t="s">
        <v>433</v>
      </c>
      <c r="AV2" s="206" t="s">
        <v>431</v>
      </c>
      <c r="AW2" s="206" t="s">
        <v>432</v>
      </c>
      <c r="AX2" s="206" t="s">
        <v>434</v>
      </c>
      <c r="AY2" s="206" t="s">
        <v>430</v>
      </c>
      <c r="AZ2" s="206" t="s">
        <v>433</v>
      </c>
      <c r="BA2" s="206" t="s">
        <v>431</v>
      </c>
      <c r="BB2" s="206" t="s">
        <v>432</v>
      </c>
      <c r="BC2" s="206" t="s">
        <v>434</v>
      </c>
    </row>
    <row r="3" spans="1:55" ht="13.5" customHeight="1" x14ac:dyDescent="0.15">
      <c r="A3" s="71" t="str">
        <f>①会場条件に係るヒアリングシート!C2</f>
        <v>E057</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E</v>
      </c>
      <c r="F3" s="71" t="str">
        <f>①会場条件に係るヒアリングシート!C3</f>
        <v>大阪フィルハーモニー交響楽団</v>
      </c>
      <c r="G3" s="71" t="str">
        <f>①会場条件に係るヒアリングシート!H3</f>
        <v>公益社団法人大阪フィルハーモニー協会</v>
      </c>
      <c r="H3" s="71" t="str">
        <f>①会場条件に係るヒアリングシート!E9</f>
        <v>制限なし</v>
      </c>
      <c r="I3" s="71">
        <f>①会場条件に係るヒアリングシート!J9</f>
        <v>0</v>
      </c>
      <c r="J3" s="71">
        <f>①会場条件に係るヒアリングシート!F10</f>
        <v>18</v>
      </c>
      <c r="K3" s="71">
        <f>①会場条件に係るヒアリングシート!I10</f>
        <v>13</v>
      </c>
      <c r="L3" s="71" t="str">
        <f>①会場条件に係るヒアリングシート!F11</f>
        <v>問わない</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2.1</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t="str">
        <f>①会場条件に係るヒアリングシート!J17</f>
        <v>問わない</v>
      </c>
      <c r="X3" s="71" t="str">
        <f>①会場条件に係るヒアリングシート!E18</f>
        <v>大型トラック</v>
      </c>
      <c r="Y3" s="71">
        <f>①会場条件に係るヒアリングシート!H18</f>
        <v>1</v>
      </c>
      <c r="Z3" s="71">
        <f>①会場条件に係るヒアリングシート!F19</f>
        <v>2.5</v>
      </c>
      <c r="AA3" s="71">
        <f>①会場条件に係るヒアリングシート!I19</f>
        <v>8.5</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控室について、飲食可能な小部屋2部屋および35名程度が入る大部屋2部屋（もしくは20名程度が入る中部屋3～4部屋でも可）のご提供をお願いいたします。</v>
      </c>
      <c r="AF3" s="71" t="str">
        <f>①会場条件に係るヒアリングシート!C34</f>
        <v>本番時に本番用の黒靴（土足とは別の靴）を着用して演奏させていただきたく、ご理解願います。</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15分</v>
      </c>
      <c r="AV3" s="90" t="str">
        <f>①会場条件に係るヒアリングシート!F49</f>
        <v>本番日のリハーサル時</v>
      </c>
      <c r="AW3" s="90" t="str">
        <f>①会場条件に係るヒアリングシート!H49</f>
        <v>オーケストラ部や吹奏楽部との共演を行う場合、所属している児童・生徒のリハーサルへの参加が必要となります。</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2024-12-05T04:44:20Z</cp:lastPrinted>
  <dcterms:created xsi:type="dcterms:W3CDTF">2017-09-27T00:12:11Z</dcterms:created>
  <dcterms:modified xsi:type="dcterms:W3CDTF">2024-12-06T04:20:19Z</dcterms:modified>
</cp:coreProperties>
</file>