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U3" i="15"/>
  <c r="AY3" i="15"/>
  <c r="AX3" i="15"/>
  <c r="AW3" i="15"/>
  <c r="AV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<sst xmlns="http://schemas.openxmlformats.org/spreadsheetml/2006/main" count="1484" uniqueCount="635">
  <si>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</si>
  <si>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</si>
  <si>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</si>
  <si>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</si>
  <si>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</si>
  <si>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</si>
  <si>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</si>
  <si>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</si>
  <si>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</si>
  <si>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</si>
  <si>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</si>
  <si>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</si>
  <si>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</si>
  <si>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</si>
  <si>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</si>
  <si>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</si>
  <si>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</si>
  <si>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</si>
  <si>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</si>
  <si>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</si>
  <si>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</si>
  <si>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</si>
  <si>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</si>
  <si>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</si>
  <si>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</si>
  <si>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</si>
  <si>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</si>
  <si>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</si>
  <si>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</si>
  <si>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</si>
  <si>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</si>
  <si>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</si>
  <si>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</si>
  <si>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</si>
  <si>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</si>
  <si>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</si>
  <si>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</si>
  <si>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</si>
  <si>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</si>
  <si>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</si>
  <si>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</si>
  <si>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</si>
  <si>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</si>
  <si>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</si>
  <si>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</si>
  <si>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</si>
  <si>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</si>
  <si>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</si>
  <si>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</si>
  <si>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</si>
  <si>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</si>
  <si>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</si>
  <si>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</si>
  <si>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</si>
  <si>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</si>
  <si>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</si>
  <si>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</si>
  <si>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</si>
  <si>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</si>
  <si>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</si>
  <si>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</si>
  <si>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</si>
  <si>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</si>
  <si>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</si>
  <si>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</si>
  <si>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</si>
  <si>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</si>
  <si>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</si>
  <si>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</si>
  <si>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</si>
  <si>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</si>
  <si>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</si>
  <si>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</si>
  <si>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</si>
  <si>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</si>
  <si>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</si>
  <si>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</si>
  <si>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</si>
  <si>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</si>
  <si>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</si>
  <si>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</si>
  <si>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</si>
  <si>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</si>
  <si>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</si>
  <si>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</si>
  <si>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</si>
  <si>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</si>
  <si>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</si>
  <si>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</si>
  <si>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</si>
  <si>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</si>
  <si>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</si>
  <si>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</si>
  <si>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</si>
  <si>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</si>
  <si>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</si>
  <si>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</si>
  <si>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</si>
  <si>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</si>
  <si>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</si>
  <si>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</si>
  <si>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</si>
  <si>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</si>
  <si>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</si>
  <si>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</si>
  <si>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</si>
  <si>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</si>
  <si>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</si>
  <si>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</si>
  <si>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</si>
  <si>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</si>
  <si>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</si>
  <si>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</si>
  <si>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</si>
  <si>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</si>
  <si>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</si>
  <si>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</si>
  <si>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</si>
  <si>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</si>
  <si>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</si>
  <si>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</si>
  <si>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</si>
  <si>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</si>
  <si>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</si>
  <si>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</si>
  <si>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</si>
  <si>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</si>
  <si>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</si>
  <si>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</si>
  <si>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</si>
  <si>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</si>
  <si>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</si>
  <si>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</si>
  <si>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</si>
  <si>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</si>
  <si>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</si>
  <si>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</si>
  <si>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</si>
  <si>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</si>
  <si>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</si>
  <si>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</si>
  <si>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</si>
  <si>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</si>
  <si>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</si>
  <si>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</si>
  <si>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</si>
  <si>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</si>
  <si>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</si>
  <si>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</si>
  <si>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</si>
  <si>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</si>
  <si>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</si>
  <si>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</si>
  <si>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</si>
  <si>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</si>
  <si>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</si>
  <si>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</si>
  <si>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</si>
  <si>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</si>
  <si>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</si>
  <si>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</si>
  <si>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</si>
  <si>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</si>
  <si>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</si>
  <si>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</si>
  <si>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</si>
  <si>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</si>
  <si>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</si>
  <si>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</si>
  <si>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</si>
  <si>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</si>
  <si>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</si>
  <si>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</si>
  <si>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</si>
  <si>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</si>
  <si>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</si>
  <si>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</si>
  <si>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</si>
  <si>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</si>
  <si>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</si>
  <si>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</si>
  <si>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</si>
  <si>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</si>
  <si>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</si>
  <si>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</si>
  <si>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</si>
  <si>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</si>
  <si>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</si>
  <si>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</si>
  <si>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</si>
  <si>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</si>
  <si>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</si>
  <si>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</si>
  <si>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</si>
  <si>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</si>
  <si>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</si>
  <si>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</si>
  <si>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</si>
  <si>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</si>
  <si>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</si>
  <si>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</si>
  <si>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</si>
  <si>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</si>
  <si>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</si>
  <si>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</si>
  <si>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</si>
  <si>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</si>
  <si>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</si>
  <si>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</si>
  <si>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</si>
  <si>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</si>
  <si>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</si>
  <si>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</si>
  <si>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</si>
  <si>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</si>
  <si>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</si>
  <si>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</si>
  <si>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</si>
  <si>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</si>
  <si>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</si>
  <si>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</si>
  <si>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</si>
  <si>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</si>
  <si>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</si>
  <si>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</si>
  <si>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</si>
  <si>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</si>
  <si>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</si>
  <si>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</si>
  <si>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</si>
  <si>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</si>
  <si>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</si>
  <si>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</si>
  <si>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</si>
  <si>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</si>
  <si>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</si>
  <si>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</si>
  <si>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</si>
  <si>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</si>
  <si>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</si>
  <si>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</si>
  <si>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</si>
  <si>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</si>
  <si>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</si>
  <si>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</si>
  <si>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</si>
  <si>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</si>
  <si>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</si>
  <si>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</si>
  <si>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</si>
  <si>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</si>
  <si>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</si>
  <si>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</si>
  <si>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</si>
  <si>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</si>
  <si>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</si>
  <si>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</si>
  <si>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</si>
  <si>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</si>
  <si>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</si>
  <si>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</si>
  <si>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</si>
  <si>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</si>
  <si>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</si>
  <si>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</si>
  <si>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</si>
  <si>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</si>
  <si>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</si>
  <si>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</si>
  <si>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</si>
  <si>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</si>
  <si>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</si>
  <si>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</si>
  <si>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</si>
  <si>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</si>
  <si>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</si>
  <si>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</si>
  <si>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</si>
  <si>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</si>
  <si>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</si>
  <si>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</si>
  <si>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</si>
  <si>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</si>
  <si>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</si>
  <si>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</si>
  <si>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</si>
  <si>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</si>
  <si>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</si>
  <si>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</si>
  <si>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</si>
  <si>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</si>
  <si>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</si>
  <si>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</si>
  <si>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</si>
  <si>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</si>
  <si>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</si>
  <si>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</si>
  <si>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</si>
  <si>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</si>
  <si>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</si>
  <si>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</si>
  <si>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</si>
  <si>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</si>
  <si>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</si>
  <si>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</si>
  <si>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</si>
  <si>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</si>
  <si>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</si>
  <si>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</si>
  <si>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</si>
  <si>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</si>
  <si>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</si>
  <si>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</si>
  <si>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</si>
  <si>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</si>
  <si>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</si>
  <si>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</si>
  <si>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</si>
  <si>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</si>
  <si>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</si>
  <si>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</si>
  <si>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</si>
  <si>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</si>
  <si>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</si>
  <si>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</si>
  <si>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</si>
  <si>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</si>
  <si>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</si>
  <si>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</si>
  <si>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</si>
  <si>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</si>
  <si>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</si>
  <si>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</si>
  <si>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</si>
  <si>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</si>
  <si>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</si>
  <si>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</si>
  <si>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</si>
  <si>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</si>
  <si>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</si>
  <si>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</si>
  <si>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</si>
  <si>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</si>
  <si>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</si>
  <si>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</si>
  <si>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</si>
  <si>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</si>
  <si>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</si>
  <si>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</si>
  <si>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</si>
  <si>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</si>
  <si>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</si>
  <si>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</si>
  <si>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</si>
  <si>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</si>
  <si>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</si>
  <si>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</si>
  <si>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</si>
  <si>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</si>
  <si>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</si>
  <si>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</si>
  <si>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</si>
  <si>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</si>
  <si>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</si>
  <si>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</si>
  <si>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</si>
  <si>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</si>
  <si>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</si>
  <si>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</si>
  <si>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</si>
  <si>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</si>
  <si>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</si>
  <si>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</si>
  <si>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</si>
  <si>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</si>
  <si>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</si>
  <si>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</si>
  <si>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</si>
  <si>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</si>
  <si>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</si>
  <si>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</si>
  <si>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</si>
  <si>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</si>
  <si>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</si>
  <si>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</si>
  <si>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</si>
  <si>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</si>
  <si>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</si>
  <si>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</si>
  <si>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</si>
  <si>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</si>
  <si>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</si>
  <si>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</si>
  <si>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</si>
  <si>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</si>
  <si>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</si>
  <si>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</si>
  <si>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</si>
  <si>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</si>
  <si>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</si>
  <si>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</si>
  <si>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</si>
  <si>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</si>
  <si>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</si>
  <si>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</si>
  <si>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</si>
  <si>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</si>
  <si>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</si>
  <si>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</si>
  <si>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</si>
  <si>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</si>
  <si>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</si>
  <si>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</si>
  <si>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</si>
  <si>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</si>
  <si>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</si>
  <si>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</si>
  <si>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</si>
  <si>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</si>
  <si>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</si>
  <si>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</si>
  <si>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</si>
  <si>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</si>
  <si>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</si>
  <si>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</si>
  <si>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</si>
  <si>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</si>
  <si>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</si>
  <si>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</si>
  <si>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</si>
  <si>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</si>
  <si>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</si>
  <si>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</si>
  <si>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</si>
  <si>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</si>
  <si>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</si>
  <si>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</si>
  <si>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</si>
  <si>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</si>
  <si>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</si>
  <si>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</si>
  <si>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</si>
  <si>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</si>
  <si>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</si>
  <si>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</si>
  <si>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</si>
  <si>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</si>
  <si>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</si>
  <si>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</si>
  <si>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</si>
  <si>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</si>
  <si>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</si>
  <si>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</si>
  <si>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</si>
  <si>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</si>
  <si>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</si>
  <si>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</si>
  <si>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</si>
  <si>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</si>
  <si>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</si>
  <si>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</si>
  <si>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</si>
  <si>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</si>
  <si>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</si>
  <si>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</si>
  <si>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</si>
  <si>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</si>
  <si>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</si>
  <si>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</si>
  <si>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</si>
  <si>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</si>
  <si>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</si>
  <si>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</si>
  <si>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</si>
  <si>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</si>
  <si>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</si>
  <si>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</si>
  <si>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</si>
  <si>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</si>
  <si>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</si>
  <si>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</si>
  <si>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</si>
  <si>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</si>
  <si>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</si>
  <si>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</si>
  <si>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</si>
  <si>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</si>
  <si>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</si>
  <si>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</si>
  <si>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</si>
  <si>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</si>
  <si>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</si>
  <si>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</si>
  <si>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</si>
  <si>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</si>
  <si>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</si>
  <si>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</si>
  <si>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</si>
  <si>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</si>
  <si>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</si>
  <si>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</si>
  <si>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</si>
  <si>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</si>
  <si>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</si>
  <si>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</si>
  <si>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</si>
  <si>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</si>
  <si>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</si>
  <si>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</si>
  <si>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</si>
  <si>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</si>
  <si>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</si>
  <si>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</si>
  <si>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</si>
  <si>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</si>
  <si>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</si>
  <si>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</si>
  <si>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</si>
  <si>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</si>
  <si>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</si>
  <si>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</si>
  <si>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</si>
  <si>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</si>
  <si>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</si>
  <si>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</si>
  <si>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</si>
  <si>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</si>
  <si>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</si>
  <si>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</si>
  <si>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</si>
  <si>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</si>
  <si>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</si>
  <si>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</si>
  <si>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</si>
  <si>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</si>
  <si>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</si>
  <si>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</si>
  <si>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</si>
  <si>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</si>
  <si>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</si>
  <si>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</si>
  <si>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</si>
  <si>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</si>
  <si>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</si>
  <si>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</si>
  <si>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</si>
  <si>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</si>
  <si>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</si>
  <si>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</si>
  <si>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</si>
  <si>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</si>
  <si>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</si>
  <si>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</si>
  <si>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</si>
  <si>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</si>
  <si>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</si>
  <si>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</si>
  <si>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</si>
  <si>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</si>
  <si>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</si>
  <si>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</si>
  <si>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</si>
  <si>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</si>
  <si>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</si>
  <si>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</si>
  <si>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</si>
  <si>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</si>
  <si>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</si>
  <si>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</si>
  <si>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</si>
  <si>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</si>
  <si>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</si>
  <si>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</si>
  <si>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</si>
  <si>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</si>
  <si>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</si>
  <si>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</si>
  <si>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</si>
  <si>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</si>
  <si>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</si>
  <si>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</si>
  <si>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</si>
  <si>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</si>
  <si>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</si>
  <si>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</si>
  <si>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</si>
  <si>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</si>
  <si>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</si>
  <si>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</si>
  <si>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</si>
  <si>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</si>
  <si>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</si>
  <si>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</si>
  <si>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</si>
  <si>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</si>
  <si>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</si>
  <si>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</si>
  <si>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</si>
  <si>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</si>
  <si>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</si>
  <si>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</si>
  <si>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</si>
  <si>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</si>
  <si>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</si>
  <si>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</si>
  <si>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</si>
  <si>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</si>
  <si>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</si>
  <si>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</si>
  <si>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</si>
  <si>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</si>
  <si>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</si>
  <si>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</si>
  <si>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</si>
  <si>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</si>
  <si>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</si>
  <si>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</si>
  <si>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ステージ使用時にステージ上にピアノがある場合は隅に移動させて下さい</t>
    <phoneticPr fontId="1"/>
  </si>
  <si>
    <t>特に必要なし</t>
    <rPh sb="0" eb="1">
      <t>トク</t>
    </rPh>
    <rPh sb="2" eb="4">
      <t>ヒツヨウ</t>
    </rPh>
    <phoneticPr fontId="1"/>
  </si>
  <si>
    <t>60分程度</t>
    <rPh sb="2" eb="3">
      <t>プン</t>
    </rPh>
    <rPh sb="3" eb="5">
      <t>テイド</t>
    </rPh>
    <phoneticPr fontId="1"/>
  </si>
  <si>
    <t>30分程度</t>
    <rPh sb="2" eb="3">
      <t>プン</t>
    </rPh>
    <rPh sb="3" eb="5">
      <t>テイド</t>
    </rPh>
    <phoneticPr fontId="1"/>
  </si>
  <si>
    <t>15分程度</t>
    <rPh sb="2" eb="3">
      <t>プン</t>
    </rPh>
    <rPh sb="3" eb="5">
      <t>テイド</t>
    </rPh>
    <phoneticPr fontId="1"/>
  </si>
  <si>
    <t>ワークショップ実施時間外において各自
（休み時間や自宅での個人練習等を想定）</t>
    <phoneticPr fontId="1"/>
  </si>
  <si>
    <t>本公演当日、公演実施前</t>
    <rPh sb="0" eb="3">
      <t>ホンコウエン</t>
    </rPh>
    <rPh sb="3" eb="5">
      <t>トウジツ</t>
    </rPh>
    <rPh sb="6" eb="8">
      <t>コウエン</t>
    </rPh>
    <rPh sb="8" eb="10">
      <t>ジッシ</t>
    </rPh>
    <rPh sb="10" eb="11">
      <t>マエ</t>
    </rPh>
    <phoneticPr fontId="1"/>
  </si>
  <si>
    <t>セリフ、型の予習</t>
    <rPh sb="4" eb="5">
      <t>カタ</t>
    </rPh>
    <rPh sb="6" eb="8">
      <t>ヨシュウ</t>
    </rPh>
    <phoneticPr fontId="1"/>
  </si>
  <si>
    <t>台本と練習用動画を準備しますので各自予習してください。</t>
    <rPh sb="0" eb="2">
      <t>ダイホン</t>
    </rPh>
    <rPh sb="3" eb="6">
      <t>レンシュウヨウ</t>
    </rPh>
    <rPh sb="6" eb="8">
      <t>ドウガ</t>
    </rPh>
    <rPh sb="9" eb="11">
      <t>ジュンビ</t>
    </rPh>
    <rPh sb="16" eb="18">
      <t>カクジ</t>
    </rPh>
    <rPh sb="18" eb="20">
      <t>ヨシュウ</t>
    </rPh>
    <phoneticPr fontId="1"/>
  </si>
  <si>
    <t>セリフ、型の練習</t>
    <rPh sb="4" eb="5">
      <t>カタ</t>
    </rPh>
    <rPh sb="6" eb="8">
      <t>レンシュウ</t>
    </rPh>
    <phoneticPr fontId="1"/>
  </si>
  <si>
    <t>本公演実施前において各自（休み時間や自宅での個人練習等を想定）</t>
    <rPh sb="0" eb="3">
      <t>ホンコウエン</t>
    </rPh>
    <rPh sb="5" eb="6">
      <t>マエ</t>
    </rPh>
    <phoneticPr fontId="1"/>
  </si>
  <si>
    <t>仕舞発表のための練習</t>
    <rPh sb="0" eb="2">
      <t>シマイ</t>
    </rPh>
    <rPh sb="2" eb="4">
      <t>ハッピョウ</t>
    </rPh>
    <rPh sb="8" eb="10">
      <t>レンシュウ</t>
    </rPh>
    <phoneticPr fontId="1"/>
  </si>
  <si>
    <t>共演部分のリハーサル</t>
    <rPh sb="0" eb="4">
      <t>キョウエンブブン</t>
    </rPh>
    <phoneticPr fontId="1"/>
  </si>
  <si>
    <t>ワークショップに体験した仕舞を本公演までに各自練習しておいてください。</t>
    <rPh sb="8" eb="10">
      <t>タイケン</t>
    </rPh>
    <rPh sb="12" eb="14">
      <t>シマイ</t>
    </rPh>
    <rPh sb="15" eb="18">
      <t>ホンコウエン</t>
    </rPh>
    <rPh sb="21" eb="23">
      <t>カクジ</t>
    </rPh>
    <rPh sb="23" eb="25">
      <t>レンシュウ</t>
    </rPh>
    <phoneticPr fontId="1"/>
  </si>
  <si>
    <t>台本と練習用動画を準備しますの本公演までに各自練習しておいてください。</t>
    <rPh sb="0" eb="2">
      <t>ダイホン</t>
    </rPh>
    <rPh sb="3" eb="6">
      <t>レンシュウヨウ</t>
    </rPh>
    <rPh sb="6" eb="8">
      <t>ドウガ</t>
    </rPh>
    <rPh sb="9" eb="11">
      <t>ジュンビ</t>
    </rPh>
    <rPh sb="15" eb="18">
      <t>ホンコウエン</t>
    </rPh>
    <rPh sb="21" eb="23">
      <t>カクジ</t>
    </rPh>
    <rPh sb="23" eb="25">
      <t>レンシュウ</t>
    </rPh>
    <phoneticPr fontId="1"/>
  </si>
  <si>
    <t>トラックのサイズについては一般的な「２ｔトラック（ショートタイプ）」のサイズを記載しております。</t>
    <rPh sb="13" eb="16">
      <t>イッパンテキ</t>
    </rPh>
    <rPh sb="39" eb="41">
      <t>キサイ</t>
    </rPh>
    <phoneticPr fontId="1"/>
  </si>
  <si>
    <t>搬入には中型トラック相当の車両を利用します</t>
    <rPh sb="10" eb="12">
      <t>ソウトウ</t>
    </rPh>
    <rPh sb="13" eb="15">
      <t>シャリョウ</t>
    </rPh>
    <phoneticPr fontId="1"/>
  </si>
  <si>
    <t>共演をおこなう代表の児童・生徒3名に参加していただきます</t>
    <rPh sb="0" eb="2">
      <t>キョウエン</t>
    </rPh>
    <rPh sb="7" eb="9">
      <t>ダイヒョウ</t>
    </rPh>
    <rPh sb="10" eb="12">
      <t>ジドウ</t>
    </rPh>
    <rPh sb="13" eb="15">
      <t>セイト</t>
    </rPh>
    <rPh sb="16" eb="17">
      <t>メイ</t>
    </rPh>
    <rPh sb="18" eb="20">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</si>
</sst>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2</xdr:col>
      <xdr:colOff>701742</xdr:colOff>
      <xdr:row>68</xdr:row>
      <xdr:rowOff>90347</xdr:rowOff>
    </xdr:from>
    <xdr:to>
      <xdr:col>8</xdr:col>
      <xdr:colOff>426720</xdr:colOff>
      <xdr:row>72</xdr:row>
      <xdr:rowOff>10963</xdr:rowOff>
    </xdr:to>
    <xdr:sp macro="" textlink="">
      <xdr:nvSpPr>
        <xdr:cNvPr id="96" name="正方形/長方形 95">
          <a:extLst>
            <a:ext uri="{FF2B5EF4-FFF2-40B4-BE49-F238E27FC236}">
              <a16:creationId xmlns:a16="http://schemas.microsoft.com/office/drawing/2014/main" id="{13599DA0-7CFE-4196-92AE-10718A68AD9A}"/>
            </a:ext>
          </a:extLst>
        </xdr:cNvPr>
        <xdr:cNvSpPr/>
      </xdr:nvSpPr>
      <xdr:spPr>
        <a:xfrm>
          <a:off x="1646622" y="22950347"/>
          <a:ext cx="4296978" cy="77405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1</xdr:col>
      <xdr:colOff>576216</xdr:colOff>
      <xdr:row>58</xdr:row>
      <xdr:rowOff>104424</xdr:rowOff>
    </xdr:from>
    <xdr:to>
      <xdr:col>9</xdr:col>
      <xdr:colOff>720089</xdr:colOff>
      <xdr:row>100</xdr:row>
      <xdr:rowOff>84280</xdr:rowOff>
    </xdr:to>
    <xdr:grpSp>
      <xdr:nvGrpSpPr>
        <xdr:cNvPr id="97" name="グループ化 96">
          <a:extLst>
            <a:ext uri="{FF2B5EF4-FFF2-40B4-BE49-F238E27FC236}">
              <a16:creationId xmlns:a16="http://schemas.microsoft.com/office/drawing/2014/main" id="{7E3C7FEC-B1C4-4AF9-9843-D2939531F114}"/>
            </a:ext>
          </a:extLst>
        </xdr:cNvPr>
        <xdr:cNvGrpSpPr/>
      </xdr:nvGrpSpPr>
      <xdr:grpSpPr>
        <a:xfrm>
          <a:off x="773905" y="20367514"/>
          <a:ext cx="6757458" cy="9711530"/>
          <a:chOff x="362857" y="10982477"/>
          <a:chExt cx="5733143" cy="7095789"/>
        </a:xfrm>
      </xdr:grpSpPr>
      <xdr:sp macro="" textlink="">
        <xdr:nvSpPr>
          <xdr:cNvPr id="98" name="テキスト ボックス 97">
            <a:extLst>
              <a:ext uri="{FF2B5EF4-FFF2-40B4-BE49-F238E27FC236}">
                <a16:creationId xmlns:a16="http://schemas.microsoft.com/office/drawing/2014/main" id="{7DCCC961-B966-2D2F-2CF4-373CF87C2B16}"/>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99" name="テキスト ボックス 98">
            <a:extLst>
              <a:ext uri="{FF2B5EF4-FFF2-40B4-BE49-F238E27FC236}">
                <a16:creationId xmlns:a16="http://schemas.microsoft.com/office/drawing/2014/main" id="{A420C58C-2BA7-3B41-BAA2-9EDD471EB61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00" name="テキスト ボックス 99">
            <a:extLst>
              <a:ext uri="{FF2B5EF4-FFF2-40B4-BE49-F238E27FC236}">
                <a16:creationId xmlns:a16="http://schemas.microsoft.com/office/drawing/2014/main" id="{A97095E0-93BA-DFA2-5531-0A4B1C1AF3AB}"/>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01" name="グループ化 100">
            <a:extLst>
              <a:ext uri="{FF2B5EF4-FFF2-40B4-BE49-F238E27FC236}">
                <a16:creationId xmlns:a16="http://schemas.microsoft.com/office/drawing/2014/main" id="{4C65E6D0-D9F7-1DD6-B87C-701D7CF4A68D}"/>
              </a:ext>
            </a:extLst>
          </xdr:cNvPr>
          <xdr:cNvGrpSpPr/>
        </xdr:nvGrpSpPr>
        <xdr:grpSpPr>
          <a:xfrm>
            <a:off x="362857" y="10982477"/>
            <a:ext cx="5733143" cy="7095789"/>
            <a:chOff x="362857" y="10982477"/>
            <a:chExt cx="5733143" cy="7095789"/>
          </a:xfrm>
        </xdr:grpSpPr>
        <xdr:sp macro="" textlink="">
          <xdr:nvSpPr>
            <xdr:cNvPr id="103" name="正方形/長方形 102">
              <a:extLst>
                <a:ext uri="{FF2B5EF4-FFF2-40B4-BE49-F238E27FC236}">
                  <a16:creationId xmlns:a16="http://schemas.microsoft.com/office/drawing/2014/main" id="{A37EAA15-6820-4BA1-791E-6EEEDAE4878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4" name="正方形/長方形 103">
              <a:extLst>
                <a:ext uri="{FF2B5EF4-FFF2-40B4-BE49-F238E27FC236}">
                  <a16:creationId xmlns:a16="http://schemas.microsoft.com/office/drawing/2014/main" id="{922D0D77-F6FA-EB9E-CD5D-2866FE45172E}"/>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5" name="直線コネクタ 104">
              <a:extLst>
                <a:ext uri="{FF2B5EF4-FFF2-40B4-BE49-F238E27FC236}">
                  <a16:creationId xmlns:a16="http://schemas.microsoft.com/office/drawing/2014/main" id="{D532BEDB-D71E-B9D0-B6AB-0A252AFB3812}"/>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9E708214-69DE-CDB5-3E36-9C6C10311A12}"/>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07" name="正方形/長方形 106">
              <a:extLst>
                <a:ext uri="{FF2B5EF4-FFF2-40B4-BE49-F238E27FC236}">
                  <a16:creationId xmlns:a16="http://schemas.microsoft.com/office/drawing/2014/main" id="{65369208-8569-2008-127C-4B836071E90E}"/>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02" name="テキスト ボックス 101">
            <a:extLst>
              <a:ext uri="{FF2B5EF4-FFF2-40B4-BE49-F238E27FC236}">
                <a16:creationId xmlns:a16="http://schemas.microsoft.com/office/drawing/2014/main" id="{FB711872-E6B1-2E66-FB69-5E87A812F763}"/>
              </a:ext>
            </a:extLst>
          </xdr:cNvPr>
          <xdr:cNvSpPr txBox="1"/>
        </xdr:nvSpPr>
        <xdr:spPr>
          <a:xfrm>
            <a:off x="2949257" y="1773847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681643</xdr:colOff>
      <xdr:row>68</xdr:row>
      <xdr:rowOff>90352</xdr:rowOff>
    </xdr:from>
    <xdr:to>
      <xdr:col>8</xdr:col>
      <xdr:colOff>454429</xdr:colOff>
      <xdr:row>80</xdr:row>
      <xdr:rowOff>69150</xdr:rowOff>
    </xdr:to>
    <xdr:sp macro="" textlink="">
      <xdr:nvSpPr>
        <xdr:cNvPr id="108" name="正方形/長方形 107">
          <a:extLst>
            <a:ext uri="{FF2B5EF4-FFF2-40B4-BE49-F238E27FC236}">
              <a16:creationId xmlns:a16="http://schemas.microsoft.com/office/drawing/2014/main" id="{53E32AF1-98A4-4AC7-8B71-DBEF497CFE10}"/>
            </a:ext>
          </a:extLst>
        </xdr:cNvPr>
        <xdr:cNvSpPr/>
      </xdr:nvSpPr>
      <xdr:spPr>
        <a:xfrm>
          <a:off x="3150523" y="22950352"/>
          <a:ext cx="2820786" cy="250863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5</xdr:col>
      <xdr:colOff>724747</xdr:colOff>
      <xdr:row>70</xdr:row>
      <xdr:rowOff>153289</xdr:rowOff>
    </xdr:from>
    <xdr:ext cx="184731" cy="264560"/>
    <xdr:sp macro="" textlink="">
      <xdr:nvSpPr>
        <xdr:cNvPr id="109" name="テキスト ボックス 108">
          <a:extLst>
            <a:ext uri="{FF2B5EF4-FFF2-40B4-BE49-F238E27FC236}">
              <a16:creationId xmlns:a16="http://schemas.microsoft.com/office/drawing/2014/main" id="{2E20210A-D24A-409D-82C1-E4621CFAA511}"/>
            </a:ext>
          </a:extLst>
        </xdr:cNvPr>
        <xdr:cNvSpPr txBox="1"/>
      </xdr:nvSpPr>
      <xdr:spPr>
        <a:xfrm>
          <a:off x="3955627" y="234400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699983</xdr:colOff>
      <xdr:row>80</xdr:row>
      <xdr:rowOff>140078</xdr:rowOff>
    </xdr:from>
    <xdr:to>
      <xdr:col>8</xdr:col>
      <xdr:colOff>493395</xdr:colOff>
      <xdr:row>82</xdr:row>
      <xdr:rowOff>2929</xdr:rowOff>
    </xdr:to>
    <xdr:grpSp>
      <xdr:nvGrpSpPr>
        <xdr:cNvPr id="110" name="グループ化 109">
          <a:extLst>
            <a:ext uri="{FF2B5EF4-FFF2-40B4-BE49-F238E27FC236}">
              <a16:creationId xmlns:a16="http://schemas.microsoft.com/office/drawing/2014/main" id="{45B97456-59A0-486F-935F-D69E0D658D66}"/>
            </a:ext>
          </a:extLst>
        </xdr:cNvPr>
        <xdr:cNvGrpSpPr/>
      </xdr:nvGrpSpPr>
      <xdr:grpSpPr>
        <a:xfrm>
          <a:off x="1724370" y="25471186"/>
          <a:ext cx="4753600" cy="294172"/>
          <a:chOff x="1076477" y="14921545"/>
          <a:chExt cx="4160761" cy="338756"/>
        </a:xfrm>
      </xdr:grpSpPr>
      <xdr:cxnSp macro="">
        <xdr:nvCxnSpPr>
          <xdr:cNvPr id="111" name="直線矢印コネクタ 110">
            <a:extLst>
              <a:ext uri="{FF2B5EF4-FFF2-40B4-BE49-F238E27FC236}">
                <a16:creationId xmlns:a16="http://schemas.microsoft.com/office/drawing/2014/main" id="{38B82C72-3A64-54B8-D883-06D047AD2A5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2" name="テキスト ボックス 111">
            <a:extLst>
              <a:ext uri="{FF2B5EF4-FFF2-40B4-BE49-F238E27FC236}">
                <a16:creationId xmlns:a16="http://schemas.microsoft.com/office/drawing/2014/main" id="{E1239842-1A0E-8B7A-0093-4AA9AF439566}"/>
              </a:ext>
            </a:extLst>
          </xdr:cNvPr>
          <xdr:cNvSpPr txBox="1"/>
        </xdr:nvSpPr>
        <xdr:spPr>
          <a:xfrm>
            <a:off x="2794000" y="14921545"/>
            <a:ext cx="1056317" cy="33875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　　ｍ</a:t>
            </a:r>
          </a:p>
        </xdr:txBody>
      </xdr:sp>
    </xdr:grpSp>
    <xdr:clientData/>
  </xdr:twoCellAnchor>
  <xdr:twoCellAnchor>
    <xdr:from>
      <xdr:col>8</xdr:col>
      <xdr:colOff>526162</xdr:colOff>
      <xdr:row>68</xdr:row>
      <xdr:rowOff>146252</xdr:rowOff>
    </xdr:from>
    <xdr:to>
      <xdr:col>9</xdr:col>
      <xdr:colOff>427950</xdr:colOff>
      <xdr:row>80</xdr:row>
      <xdr:rowOff>55296</xdr:rowOff>
    </xdr:to>
    <xdr:grpSp>
      <xdr:nvGrpSpPr>
        <xdr:cNvPr id="113" name="グループ化 112">
          <a:extLst>
            <a:ext uri="{FF2B5EF4-FFF2-40B4-BE49-F238E27FC236}">
              <a16:creationId xmlns:a16="http://schemas.microsoft.com/office/drawing/2014/main" id="{BD9A3B8D-CA91-4FD4-94B5-081149C9B904}"/>
            </a:ext>
          </a:extLst>
        </xdr:cNvPr>
        <xdr:cNvGrpSpPr/>
      </xdr:nvGrpSpPr>
      <xdr:grpSpPr>
        <a:xfrm>
          <a:off x="6510737" y="22619860"/>
          <a:ext cx="728487" cy="2766544"/>
          <a:chOff x="5321905" y="13014477"/>
          <a:chExt cx="677334" cy="1439333"/>
        </a:xfrm>
      </xdr:grpSpPr>
      <xdr:cxnSp macro="">
        <xdr:nvCxnSpPr>
          <xdr:cNvPr id="114" name="直線矢印コネクタ 113">
            <a:extLst>
              <a:ext uri="{FF2B5EF4-FFF2-40B4-BE49-F238E27FC236}">
                <a16:creationId xmlns:a16="http://schemas.microsoft.com/office/drawing/2014/main" id="{6BE4D59A-47F0-7BF3-B8D4-E37AEA8BF0D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5" name="テキスト ボックス 114">
            <a:extLst>
              <a:ext uri="{FF2B5EF4-FFF2-40B4-BE49-F238E27FC236}">
                <a16:creationId xmlns:a16="http://schemas.microsoft.com/office/drawing/2014/main" id="{E5C4D472-C838-61D9-8D59-02BE413D1DBE}"/>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７　ｍ</a:t>
            </a:r>
          </a:p>
        </xdr:txBody>
      </xdr:sp>
    </xdr:grpSp>
    <xdr:clientData/>
  </xdr:twoCellAnchor>
  <xdr:twoCellAnchor>
    <xdr:from>
      <xdr:col>2</xdr:col>
      <xdr:colOff>684712</xdr:colOff>
      <xdr:row>82</xdr:row>
      <xdr:rowOff>121842</xdr:rowOff>
    </xdr:from>
    <xdr:to>
      <xdr:col>8</xdr:col>
      <xdr:colOff>560070</xdr:colOff>
      <xdr:row>96</xdr:row>
      <xdr:rowOff>238440</xdr:rowOff>
    </xdr:to>
    <xdr:sp macro="" textlink="">
      <xdr:nvSpPr>
        <xdr:cNvPr id="116" name="正方形/長方形 115">
          <a:extLst>
            <a:ext uri="{FF2B5EF4-FFF2-40B4-BE49-F238E27FC236}">
              <a16:creationId xmlns:a16="http://schemas.microsoft.com/office/drawing/2014/main" id="{5A17ADAD-2A9B-4FA9-9275-492112D07CC2}"/>
            </a:ext>
          </a:extLst>
        </xdr:cNvPr>
        <xdr:cNvSpPr/>
      </xdr:nvSpPr>
      <xdr:spPr>
        <a:xfrm>
          <a:off x="1629592" y="25907922"/>
          <a:ext cx="4447358" cy="31036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152400</xdr:colOff>
      <xdr:row>69</xdr:row>
      <xdr:rowOff>153289</xdr:rowOff>
    </xdr:from>
    <xdr:ext cx="184731" cy="264560"/>
    <xdr:sp macro="" textlink="">
      <xdr:nvSpPr>
        <xdr:cNvPr id="117" name="テキスト ボックス 116">
          <a:extLst>
            <a:ext uri="{FF2B5EF4-FFF2-40B4-BE49-F238E27FC236}">
              <a16:creationId xmlns:a16="http://schemas.microsoft.com/office/drawing/2014/main" id="{10F7E8D0-3CED-4EBC-90FA-D5B7176E0E03}"/>
            </a:ext>
          </a:extLst>
        </xdr:cNvPr>
        <xdr:cNvSpPr txBox="1"/>
      </xdr:nvSpPr>
      <xdr:spPr>
        <a:xfrm>
          <a:off x="152400" y="232266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121920</xdr:colOff>
      <xdr:row>70</xdr:row>
      <xdr:rowOff>92329</xdr:rowOff>
    </xdr:from>
    <xdr:ext cx="184731" cy="264560"/>
    <xdr:sp macro="" textlink="">
      <xdr:nvSpPr>
        <xdr:cNvPr id="118" name="テキスト ボックス 117">
          <a:extLst>
            <a:ext uri="{FF2B5EF4-FFF2-40B4-BE49-F238E27FC236}">
              <a16:creationId xmlns:a16="http://schemas.microsoft.com/office/drawing/2014/main" id="{4A5E5CBF-F0BA-445B-9A8C-1DA28437F2A1}"/>
            </a:ext>
          </a:extLst>
        </xdr:cNvPr>
        <xdr:cNvSpPr txBox="1"/>
      </xdr:nvSpPr>
      <xdr:spPr>
        <a:xfrm>
          <a:off x="304800" y="233790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121394</xdr:colOff>
      <xdr:row>69</xdr:row>
      <xdr:rowOff>190588</xdr:rowOff>
    </xdr:from>
    <xdr:ext cx="418063" cy="1055930"/>
    <xdr:sp macro="" textlink="">
      <xdr:nvSpPr>
        <xdr:cNvPr id="119" name="テキスト ボックス 118">
          <a:extLst>
            <a:ext uri="{FF2B5EF4-FFF2-40B4-BE49-F238E27FC236}">
              <a16:creationId xmlns:a16="http://schemas.microsoft.com/office/drawing/2014/main" id="{40FFAF32-93C1-4810-A1CD-358AD7D3A08C}"/>
            </a:ext>
          </a:extLst>
        </xdr:cNvPr>
        <xdr:cNvSpPr txBox="1"/>
      </xdr:nvSpPr>
      <xdr:spPr>
        <a:xfrm>
          <a:off x="1066274" y="23263948"/>
          <a:ext cx="418063" cy="10559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1400" b="1"/>
            <a:t>楽屋スペース</a:t>
          </a:r>
        </a:p>
      </xdr:txBody>
    </xdr:sp>
    <xdr:clientData/>
  </xdr:oneCellAnchor>
  <xdr:oneCellAnchor>
    <xdr:from>
      <xdr:col>2</xdr:col>
      <xdr:colOff>617492</xdr:colOff>
      <xdr:row>74</xdr:row>
      <xdr:rowOff>139523</xdr:rowOff>
    </xdr:from>
    <xdr:ext cx="1198149" cy="559127"/>
    <xdr:sp macro="" textlink="">
      <xdr:nvSpPr>
        <xdr:cNvPr id="120" name="テキスト ボックス 119">
          <a:extLst>
            <a:ext uri="{FF2B5EF4-FFF2-40B4-BE49-F238E27FC236}">
              <a16:creationId xmlns:a16="http://schemas.microsoft.com/office/drawing/2014/main" id="{7E4770BF-6BA0-4538-AAC6-499D71623CD5}"/>
            </a:ext>
          </a:extLst>
        </xdr:cNvPr>
        <xdr:cNvSpPr txBox="1"/>
      </xdr:nvSpPr>
      <xdr:spPr>
        <a:xfrm>
          <a:off x="1562372" y="24279683"/>
          <a:ext cx="1198149"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　暗幕</a:t>
          </a:r>
          <a:endParaRPr kumimoji="1" lang="en-US" altLang="ja-JP" sz="1400" b="1"/>
        </a:p>
        <a:p>
          <a:r>
            <a:rPr kumimoji="1" lang="ja-JP" altLang="en-US" sz="1400" b="1"/>
            <a:t>（持参します）</a:t>
          </a:r>
        </a:p>
      </xdr:txBody>
    </xdr:sp>
    <xdr:clientData/>
  </xdr:oneCellAnchor>
  <xdr:oneCellAnchor>
    <xdr:from>
      <xdr:col>3</xdr:col>
      <xdr:colOff>265092</xdr:colOff>
      <xdr:row>63</xdr:row>
      <xdr:rowOff>91379</xdr:rowOff>
    </xdr:from>
    <xdr:ext cx="3746988" cy="559127"/>
    <xdr:sp macro="" textlink="">
      <xdr:nvSpPr>
        <xdr:cNvPr id="121" name="テキスト ボックス 120">
          <a:extLst>
            <a:ext uri="{FF2B5EF4-FFF2-40B4-BE49-F238E27FC236}">
              <a16:creationId xmlns:a16="http://schemas.microsoft.com/office/drawing/2014/main" id="{A9930F2E-2CEF-46A6-A2FC-081C16099A21}"/>
            </a:ext>
          </a:extLst>
        </xdr:cNvPr>
        <xdr:cNvSpPr txBox="1"/>
      </xdr:nvSpPr>
      <xdr:spPr>
        <a:xfrm>
          <a:off x="1971972" y="21793139"/>
          <a:ext cx="3746988" cy="55912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rPr>
            <a:t>ステージ使用時はステージのみ使用しますので</a:t>
          </a:r>
          <a:endParaRPr kumimoji="1" lang="en-US" altLang="ja-JP" sz="1400" b="1">
            <a:solidFill>
              <a:srgbClr val="FF0000"/>
            </a:solidFill>
          </a:endParaRPr>
        </a:p>
        <a:p>
          <a:r>
            <a:rPr kumimoji="1" lang="ja-JP" altLang="en-US" sz="1400" b="1">
              <a:solidFill>
                <a:srgbClr val="FF0000"/>
              </a:solidFill>
            </a:rPr>
            <a:t>フロア全体が鑑賞位置となります</a:t>
          </a:r>
        </a:p>
      </xdr:txBody>
    </xdr:sp>
    <xdr:clientData/>
  </xdr:oneCellAnchor>
  <xdr:twoCellAnchor>
    <xdr:from>
      <xdr:col>2</xdr:col>
      <xdr:colOff>144087</xdr:colOff>
      <xdr:row>72</xdr:row>
      <xdr:rowOff>107943</xdr:rowOff>
    </xdr:from>
    <xdr:to>
      <xdr:col>3</xdr:col>
      <xdr:colOff>476596</xdr:colOff>
      <xdr:row>77</xdr:row>
      <xdr:rowOff>168903</xdr:rowOff>
    </xdr:to>
    <xdr:cxnSp macro="">
      <xdr:nvCxnSpPr>
        <xdr:cNvPr id="122" name="直線コネクタ 121">
          <a:extLst>
            <a:ext uri="{FF2B5EF4-FFF2-40B4-BE49-F238E27FC236}">
              <a16:creationId xmlns:a16="http://schemas.microsoft.com/office/drawing/2014/main" id="{88984530-053C-4B81-977A-B22D849B761E}"/>
            </a:ext>
          </a:extLst>
        </xdr:cNvPr>
        <xdr:cNvCxnSpPr/>
      </xdr:nvCxnSpPr>
      <xdr:spPr>
        <a:xfrm flipH="1">
          <a:off x="1088967" y="23821383"/>
          <a:ext cx="1094509" cy="1127760"/>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70</xdr:row>
      <xdr:rowOff>173498</xdr:rowOff>
    </xdr:from>
    <xdr:ext cx="710644" cy="325730"/>
    <xdr:sp macro="" textlink="">
      <xdr:nvSpPr>
        <xdr:cNvPr id="123" name="テキスト ボックス 122">
          <a:extLst>
            <a:ext uri="{FF2B5EF4-FFF2-40B4-BE49-F238E27FC236}">
              <a16:creationId xmlns:a16="http://schemas.microsoft.com/office/drawing/2014/main" id="{8E1DC5E7-D052-4224-91D8-F745F62C88F7}"/>
            </a:ext>
          </a:extLst>
        </xdr:cNvPr>
        <xdr:cNvSpPr txBox="1"/>
      </xdr:nvSpPr>
      <xdr:spPr>
        <a:xfrm>
          <a:off x="152400" y="2346021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152400</xdr:colOff>
      <xdr:row>71</xdr:row>
      <xdr:rowOff>9005</xdr:rowOff>
    </xdr:from>
    <xdr:ext cx="712305" cy="325730"/>
    <xdr:sp macro="" textlink="">
      <xdr:nvSpPr>
        <xdr:cNvPr id="124" name="テキスト ボックス 123">
          <a:extLst>
            <a:ext uri="{FF2B5EF4-FFF2-40B4-BE49-F238E27FC236}">
              <a16:creationId xmlns:a16="http://schemas.microsoft.com/office/drawing/2014/main" id="{4963254D-1FD3-44FD-A3BF-4D7BDF0D11A5}"/>
            </a:ext>
          </a:extLst>
        </xdr:cNvPr>
        <xdr:cNvSpPr txBox="1"/>
      </xdr:nvSpPr>
      <xdr:spPr>
        <a:xfrm>
          <a:off x="152400" y="23509085"/>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oneCellAnchor>
    <xdr:from>
      <xdr:col>1</xdr:col>
      <xdr:colOff>542863</xdr:colOff>
      <xdr:row>101</xdr:row>
      <xdr:rowOff>127620</xdr:rowOff>
    </xdr:from>
    <xdr:ext cx="1897955" cy="492443"/>
    <xdr:sp macro="" textlink="">
      <xdr:nvSpPr>
        <xdr:cNvPr id="125" name="テキスト ボックス 124">
          <a:extLst>
            <a:ext uri="{FF2B5EF4-FFF2-40B4-BE49-F238E27FC236}">
              <a16:creationId xmlns:a16="http://schemas.microsoft.com/office/drawing/2014/main" id="{00E41686-F478-4EBA-A1BE-8FEB66F6297F}"/>
            </a:ext>
          </a:extLst>
        </xdr:cNvPr>
        <xdr:cNvSpPr txBox="1"/>
      </xdr:nvSpPr>
      <xdr:spPr>
        <a:xfrm>
          <a:off x="725743" y="2993706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152400</xdr:colOff>
      <xdr:row>90</xdr:row>
      <xdr:rowOff>11986</xdr:rowOff>
    </xdr:from>
    <xdr:ext cx="1415772" cy="492443"/>
    <xdr:sp macro="" textlink="">
      <xdr:nvSpPr>
        <xdr:cNvPr id="126" name="テキスト ボックス 125">
          <a:extLst>
            <a:ext uri="{FF2B5EF4-FFF2-40B4-BE49-F238E27FC236}">
              <a16:creationId xmlns:a16="http://schemas.microsoft.com/office/drawing/2014/main" id="{5368083F-9B74-428C-9275-329DB383BB2D}"/>
            </a:ext>
          </a:extLst>
        </xdr:cNvPr>
        <xdr:cNvSpPr txBox="1"/>
      </xdr:nvSpPr>
      <xdr:spPr>
        <a:xfrm>
          <a:off x="152400" y="2750494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102198</xdr:colOff>
      <xdr:row>59</xdr:row>
      <xdr:rowOff>100403</xdr:rowOff>
    </xdr:from>
    <xdr:to>
      <xdr:col>1</xdr:col>
      <xdr:colOff>430306</xdr:colOff>
      <xdr:row>67</xdr:row>
      <xdr:rowOff>17928</xdr:rowOff>
    </xdr:to>
    <xdr:sp macro="" textlink="">
      <xdr:nvSpPr>
        <xdr:cNvPr id="127" name="左中かっこ 126">
          <a:extLst>
            <a:ext uri="{FF2B5EF4-FFF2-40B4-BE49-F238E27FC236}">
              <a16:creationId xmlns:a16="http://schemas.microsoft.com/office/drawing/2014/main" id="{6116AF8D-2460-494B-BDED-7525E70C79C5}"/>
            </a:ext>
          </a:extLst>
        </xdr:cNvPr>
        <xdr:cNvSpPr/>
      </xdr:nvSpPr>
      <xdr:spPr>
        <a:xfrm>
          <a:off x="281492" y="20414427"/>
          <a:ext cx="328108" cy="177321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125500</xdr:colOff>
      <xdr:row>68</xdr:row>
      <xdr:rowOff>26894</xdr:rowOff>
    </xdr:from>
    <xdr:to>
      <xdr:col>1</xdr:col>
      <xdr:colOff>448232</xdr:colOff>
      <xdr:row>99</xdr:row>
      <xdr:rowOff>125954</xdr:rowOff>
    </xdr:to>
    <xdr:sp macro="" textlink="">
      <xdr:nvSpPr>
        <xdr:cNvPr id="128" name="左中かっこ 127">
          <a:extLst>
            <a:ext uri="{FF2B5EF4-FFF2-40B4-BE49-F238E27FC236}">
              <a16:creationId xmlns:a16="http://schemas.microsoft.com/office/drawing/2014/main" id="{B570D266-10A7-4F6D-8612-45385D982E9E}"/>
            </a:ext>
          </a:extLst>
        </xdr:cNvPr>
        <xdr:cNvSpPr/>
      </xdr:nvSpPr>
      <xdr:spPr>
        <a:xfrm>
          <a:off x="304794" y="22420729"/>
          <a:ext cx="322732" cy="69660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53788</xdr:colOff>
      <xdr:row>62</xdr:row>
      <xdr:rowOff>133575</xdr:rowOff>
    </xdr:from>
    <xdr:ext cx="607859" cy="459100"/>
    <xdr:sp macro="" textlink="">
      <xdr:nvSpPr>
        <xdr:cNvPr id="129" name="テキスト ボックス 128">
          <a:extLst>
            <a:ext uri="{FF2B5EF4-FFF2-40B4-BE49-F238E27FC236}">
              <a16:creationId xmlns:a16="http://schemas.microsoft.com/office/drawing/2014/main" id="{B18F7CAD-FDC7-4AE3-A88A-BB323658D6DA}"/>
            </a:ext>
          </a:extLst>
        </xdr:cNvPr>
        <xdr:cNvSpPr txBox="1"/>
      </xdr:nvSpPr>
      <xdr:spPr>
        <a:xfrm>
          <a:off x="53788" y="2114684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89647</xdr:colOff>
      <xdr:row>82</xdr:row>
      <xdr:rowOff>197224</xdr:rowOff>
    </xdr:from>
    <xdr:ext cx="607859" cy="459100"/>
    <xdr:sp macro="" textlink="">
      <xdr:nvSpPr>
        <xdr:cNvPr id="130" name="テキスト ボックス 129">
          <a:extLst>
            <a:ext uri="{FF2B5EF4-FFF2-40B4-BE49-F238E27FC236}">
              <a16:creationId xmlns:a16="http://schemas.microsoft.com/office/drawing/2014/main" id="{7D42CA5C-440B-450A-9BAB-59D2D860CC39}"/>
            </a:ext>
          </a:extLst>
        </xdr:cNvPr>
        <xdr:cNvSpPr txBox="1"/>
      </xdr:nvSpPr>
      <xdr:spPr>
        <a:xfrm>
          <a:off x="89647" y="2565698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5</xdr:col>
      <xdr:colOff>79752</xdr:colOff>
      <xdr:row>61</xdr:row>
      <xdr:rowOff>5812</xdr:rowOff>
    </xdr:from>
    <xdr:ext cx="1312347" cy="492443"/>
    <xdr:sp macro="" textlink="">
      <xdr:nvSpPr>
        <xdr:cNvPr id="131" name="テキスト ボックス 130">
          <a:extLst>
            <a:ext uri="{FF2B5EF4-FFF2-40B4-BE49-F238E27FC236}">
              <a16:creationId xmlns:a16="http://schemas.microsoft.com/office/drawing/2014/main" id="{384F8B2F-F8E1-472D-B886-1324879846FA}"/>
            </a:ext>
          </a:extLst>
        </xdr:cNvPr>
        <xdr:cNvSpPr txBox="1"/>
      </xdr:nvSpPr>
      <xdr:spPr>
        <a:xfrm>
          <a:off x="3310632" y="21219892"/>
          <a:ext cx="1312347"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ステージ</a:t>
          </a:r>
        </a:p>
      </xdr:txBody>
    </xdr:sp>
    <xdr:clientData/>
  </xdr:oneCellAnchor>
  <xdr:twoCellAnchor>
    <xdr:from>
      <xdr:col>4</xdr:col>
      <xdr:colOff>695497</xdr:colOff>
      <xdr:row>77</xdr:row>
      <xdr:rowOff>88587</xdr:rowOff>
    </xdr:from>
    <xdr:to>
      <xdr:col>8</xdr:col>
      <xdr:colOff>440574</xdr:colOff>
      <xdr:row>79</xdr:row>
      <xdr:rowOff>94094</xdr:rowOff>
    </xdr:to>
    <xdr:grpSp>
      <xdr:nvGrpSpPr>
        <xdr:cNvPr id="132" name="グループ化 131">
          <a:extLst>
            <a:ext uri="{FF2B5EF4-FFF2-40B4-BE49-F238E27FC236}">
              <a16:creationId xmlns:a16="http://schemas.microsoft.com/office/drawing/2014/main" id="{A41CC33B-FBFD-46D7-AE56-DCA63FF38F02}"/>
            </a:ext>
          </a:extLst>
        </xdr:cNvPr>
        <xdr:cNvGrpSpPr/>
      </xdr:nvGrpSpPr>
      <xdr:grpSpPr>
        <a:xfrm>
          <a:off x="3373280" y="24745757"/>
          <a:ext cx="3051869" cy="490743"/>
          <a:chOff x="1076477" y="14877594"/>
          <a:chExt cx="4160761" cy="260380"/>
        </a:xfrm>
      </xdr:grpSpPr>
      <xdr:cxnSp macro="">
        <xdr:nvCxnSpPr>
          <xdr:cNvPr id="133" name="直線矢印コネクタ 132">
            <a:extLst>
              <a:ext uri="{FF2B5EF4-FFF2-40B4-BE49-F238E27FC236}">
                <a16:creationId xmlns:a16="http://schemas.microsoft.com/office/drawing/2014/main" id="{7270021B-93D1-DC5F-55AD-9A53FDFC37DA}"/>
              </a:ext>
            </a:extLst>
          </xdr:cNvPr>
          <xdr:cNvCxnSpPr/>
        </xdr:nvCxnSpPr>
        <xdr:spPr>
          <a:xfrm>
            <a:off x="1076477" y="15006369"/>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3A9E8D59-3CA8-0ECE-5CDC-0FEAB572B47D}"/>
              </a:ext>
            </a:extLst>
          </xdr:cNvPr>
          <xdr:cNvSpPr txBox="1"/>
        </xdr:nvSpPr>
        <xdr:spPr>
          <a:xfrm>
            <a:off x="2556468" y="14877594"/>
            <a:ext cx="1515367" cy="2603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７　　ｍ</a:t>
            </a:r>
          </a:p>
        </xdr:txBody>
      </xdr:sp>
    </xdr:grpSp>
    <xdr:clientData/>
  </xdr:twoCellAnchor>
  <xdr:oneCellAnchor>
    <xdr:from>
      <xdr:col>4</xdr:col>
      <xdr:colOff>300628</xdr:colOff>
      <xdr:row>101</xdr:row>
      <xdr:rowOff>56498</xdr:rowOff>
    </xdr:from>
    <xdr:ext cx="4053289" cy="792525"/>
    <xdr:sp macro="" textlink="">
      <xdr:nvSpPr>
        <xdr:cNvPr id="135" name="テキスト ボックス 134">
          <a:extLst>
            <a:ext uri="{FF2B5EF4-FFF2-40B4-BE49-F238E27FC236}">
              <a16:creationId xmlns:a16="http://schemas.microsoft.com/office/drawing/2014/main" id="{60EE7228-15A9-40ED-9BB6-E8B65D0DA678}"/>
            </a:ext>
          </a:extLst>
        </xdr:cNvPr>
        <xdr:cNvSpPr txBox="1"/>
      </xdr:nvSpPr>
      <xdr:spPr>
        <a:xfrm>
          <a:off x="2712134" y="29657957"/>
          <a:ext cx="4053289" cy="79252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rPr>
            <a:t>ステージがある場合は基本ステージを使用しますが</a:t>
          </a:r>
          <a:endParaRPr kumimoji="1" lang="en-US" altLang="ja-JP" sz="1400" b="1">
            <a:solidFill>
              <a:srgbClr val="FF0000"/>
            </a:solidFill>
          </a:endParaRPr>
        </a:p>
        <a:p>
          <a:r>
            <a:rPr kumimoji="1" lang="ja-JP" altLang="en-US" sz="1400" b="1">
              <a:solidFill>
                <a:srgbClr val="FF0000"/>
              </a:solidFill>
            </a:rPr>
            <a:t>ワークショップ時に広さ等を確認し、必要に応じては</a:t>
          </a:r>
          <a:endParaRPr kumimoji="1" lang="en-US" altLang="ja-JP" sz="1400" b="1">
            <a:solidFill>
              <a:srgbClr val="FF0000"/>
            </a:solidFill>
          </a:endParaRPr>
        </a:p>
        <a:p>
          <a:r>
            <a:rPr kumimoji="1" lang="ja-JP" altLang="en-US" sz="1400" b="1">
              <a:solidFill>
                <a:srgbClr val="FF0000"/>
              </a:solidFill>
            </a:rPr>
            <a:t>上記のようにフロアを使用します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70674" y="20846998"/>
          <a:ext cx="7747248" cy="8970557"/>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70364" y="24593129"/>
          <a:ext cx="5185565" cy="28004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71490" y="23045624"/>
          <a:ext cx="832432" cy="202414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213322" y="23698290"/>
          <a:ext cx="738241" cy="1846028"/>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96473" y="25193680"/>
          <a:ext cx="878147" cy="646332"/>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521571" y="23691388"/>
          <a:ext cx="795467" cy="1852930"/>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78450" y="23691388"/>
          <a:ext cx="738242" cy="1852930"/>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96077" y="23691388"/>
          <a:ext cx="602759" cy="1852930"/>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99941" y="22964961"/>
          <a:ext cx="4673740" cy="31020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93039" y="22233658"/>
          <a:ext cx="4673740" cy="29923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90002" y="21832805"/>
          <a:ext cx="4686440" cy="22662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93316" y="21409036"/>
          <a:ext cx="4680090" cy="226621"/>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66788" y="20816455"/>
          <a:ext cx="1705891" cy="27529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51225" y="20826117"/>
          <a:ext cx="1712241" cy="26259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329824" y="20899784"/>
          <a:ext cx="2902142" cy="133270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8" zoomScale="106" zoomScaleNormal="106" zoomScaleSheetLayoutView="106" workbookViewId="0">
      <selection activeCell="B51" sqref="B51:K5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161</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一般財団法人能楽堂嘉祥閣</v>
      </c>
      <c r="D3" s="97"/>
      <c r="E3" s="97"/>
      <c r="F3" s="97"/>
      <c r="G3" s="27" t="s">
        <v>4</v>
      </c>
      <c r="H3" s="98" t="str">
        <f>VLOOKUP($C$2,'R7_制作団体一覧'!A:H,7,FALSE)</f>
        <v>一般財団法人能楽堂嘉祥閣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7</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2</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1.5</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616</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618</v>
      </c>
      <c r="F17" s="124"/>
      <c r="G17" s="138" t="s">
        <v>53</v>
      </c>
      <c r="H17" s="139"/>
      <c r="I17" s="139"/>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1.7</v>
      </c>
      <c r="G19" s="63" t="s">
        <v>40</v>
      </c>
      <c r="H19" s="64" t="s">
        <v>55</v>
      </c>
      <c r="I19" s="62">
        <v>4.5</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632</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615</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617</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t="s">
        <v>633</v>
      </c>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59" t="s">
        <v>619</v>
      </c>
      <c r="E47" s="160"/>
      <c r="F47" s="161" t="s">
        <v>622</v>
      </c>
      <c r="G47" s="162"/>
      <c r="H47" s="161" t="s">
        <v>624</v>
      </c>
      <c r="I47" s="162"/>
      <c r="J47" s="161" t="s">
        <v>625</v>
      </c>
      <c r="K47" s="162"/>
      <c r="L47" s="21"/>
      <c r="M47" s="43"/>
      <c r="N47" s="43"/>
      <c r="O47" s="43"/>
      <c r="P47" s="43"/>
      <c r="Q47" s="43"/>
      <c r="R47" s="43"/>
      <c r="S47" s="43"/>
      <c r="T47" s="43"/>
      <c r="U47" s="43"/>
      <c r="V47" s="43"/>
      <c r="W47" s="43"/>
      <c r="X47" s="43"/>
      <c r="Y47" s="43"/>
      <c r="Z47" s="43"/>
    </row>
    <row r="48" spans="1:26" ht="80.45" customHeight="1" x14ac:dyDescent="0.15">
      <c r="A48" s="21"/>
      <c r="B48" s="73" t="s">
        <v>429</v>
      </c>
      <c r="C48" s="82" t="s">
        <v>435</v>
      </c>
      <c r="D48" s="159" t="s">
        <v>619</v>
      </c>
      <c r="E48" s="160"/>
      <c r="F48" s="161" t="s">
        <v>627</v>
      </c>
      <c r="G48" s="162"/>
      <c r="H48" s="161" t="s">
        <v>626</v>
      </c>
      <c r="I48" s="162"/>
      <c r="J48" s="161" t="s">
        <v>631</v>
      </c>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620</v>
      </c>
      <c r="E49" s="160"/>
      <c r="F49" s="161" t="s">
        <v>627</v>
      </c>
      <c r="G49" s="162"/>
      <c r="H49" s="161" t="s">
        <v>628</v>
      </c>
      <c r="I49" s="162"/>
      <c r="J49" s="161" t="s">
        <v>630</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59" t="s">
        <v>621</v>
      </c>
      <c r="E50" s="160"/>
      <c r="F50" s="161" t="s">
        <v>623</v>
      </c>
      <c r="G50" s="162"/>
      <c r="H50" s="161" t="s">
        <v>629</v>
      </c>
      <c r="I50" s="162"/>
      <c r="J50" s="161" t="s">
        <v>634</v>
      </c>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1.5</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特に必要なし</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horizontalDpi="4294967293" r:id="rId1"/>
  <headerFooter>
    <oddHeader>&amp;R&amp;9&amp;K00-039&amp;F</oddHeader>
  </headerFooter>
  <rowBreaks count="2" manualBreakCount="2">
    <brk id="27" max="11" man="1"/>
    <brk id="50"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29" zoomScale="55" zoomScaleNormal="106" zoomScaleSheetLayoutView="55" workbookViewId="0">
      <selection activeCell="F47" sqref="F47:G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horizontalDpi="4294967294"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F084</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F</v>
      </c>
      <c r="F3" s="71" t="str">
        <f>①会場条件に係るヒアリングシート!C3</f>
        <v>一般財団法人能楽堂嘉祥閣</v>
      </c>
      <c r="G3" s="71" t="str">
        <f>①会場条件に係るヒアリングシート!H3</f>
        <v>一般財団法人能楽堂嘉祥閣</v>
      </c>
      <c r="H3" s="71" t="str">
        <f>①会場条件に係るヒアリングシート!E9</f>
        <v>制限なし</v>
      </c>
      <c r="I3" s="71">
        <f>①会場条件に係るヒアリングシート!J9</f>
        <v>0</v>
      </c>
      <c r="J3" s="71">
        <f>①会場条件に係るヒアリングシート!F10</f>
        <v>10</v>
      </c>
      <c r="K3" s="71">
        <f>①会場条件に係るヒアリングシート!I10</f>
        <v>7</v>
      </c>
      <c r="L3" s="71">
        <f>①会場条件に係るヒアリングシート!F11</f>
        <v>2</v>
      </c>
      <c r="M3" s="71" t="str">
        <f>①会場条件に係るヒアリングシート!F12</f>
        <v>可</v>
      </c>
      <c r="N3" s="71" t="str">
        <f>①会場条件に係るヒアリングシート!J12</f>
        <v>可</v>
      </c>
      <c r="O3" s="71">
        <f>①会場条件に係るヒアリングシート!F13</f>
        <v>1.5</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特に必要なし</v>
      </c>
      <c r="W3" s="71">
        <f>①会場条件に係るヒアリングシート!J17</f>
        <v>0</v>
      </c>
      <c r="X3" s="71" t="str">
        <f>①会場条件に係るヒアリングシート!E18</f>
        <v>中型トラック</v>
      </c>
      <c r="Y3" s="71">
        <f>①会場条件に係るヒアリングシート!H18</f>
        <v>1</v>
      </c>
      <c r="Z3" s="71">
        <f>①会場条件に係るヒアリングシート!F19</f>
        <v>1.7</v>
      </c>
      <c r="AA3" s="71">
        <f>①会場条件に係るヒアリングシート!I19</f>
        <v>4.5</v>
      </c>
      <c r="AB3" s="71" t="str">
        <f>①会場条件に係るヒアリングシート!E20</f>
        <v>トラックのサイズについては一般的な「２ｔトラック（ショートタイプ）」のサイズを記載しております。</v>
      </c>
      <c r="AC3" s="71" t="str">
        <f>①会場条件に係るヒアリングシート!E25</f>
        <v>不要</v>
      </c>
      <c r="AD3" s="71">
        <f>①会場条件に係るヒアリングシート!E26</f>
        <v>0</v>
      </c>
      <c r="AE3" s="71" t="str">
        <f>①会場条件に係るヒアリングシート!C33</f>
        <v>ステージ使用時にステージ上にピアノがある場合は隅に移動させて下さい</v>
      </c>
      <c r="AF3" s="71" t="str">
        <f>①会場条件に係るヒアリングシート!C34</f>
        <v>搬入には中型トラック相当の車両を利用します</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60分程度</v>
      </c>
      <c r="AL3" s="90" t="str">
        <f>①会場条件に係るヒアリングシート!F47</f>
        <v>ワークショップ実施時間外において各自
（休み時間や自宅での個人練習等を想定）</v>
      </c>
      <c r="AM3" s="90" t="str">
        <f>①会場条件に係るヒアリングシート!H47</f>
        <v>セリフ、型の予習</v>
      </c>
      <c r="AN3" s="90" t="str">
        <f>①会場条件に係るヒアリングシート!J47</f>
        <v>台本と練習用動画を準備しますので各自予習してください。</v>
      </c>
      <c r="AO3" s="90" t="str">
        <f>①会場条件に係るヒアリングシート!C48</f>
        <v>共演、参加又は体験対象となる児童・生徒</v>
      </c>
      <c r="AP3" s="90" t="str">
        <f>①会場条件に係るヒアリングシート!D48</f>
        <v>60分程度</v>
      </c>
      <c r="AQ3" s="90" t="str">
        <f>①会場条件に係るヒアリングシート!F48</f>
        <v>本公演実施前において各自（休み時間や自宅での個人練習等を想定）</v>
      </c>
      <c r="AR3" s="90" t="str">
        <f>①会場条件に係るヒアリングシート!H48</f>
        <v>セリフ、型の練習</v>
      </c>
      <c r="AS3" s="90" t="str">
        <f>①会場条件に係るヒアリングシート!J48</f>
        <v>台本と練習用動画を準備しますの本公演までに各自練習しておいてください。</v>
      </c>
      <c r="AT3" s="90" t="str">
        <f>①会場条件に係るヒアリングシート!C49</f>
        <v>共演、参加又は体験対象となる児童・生徒</v>
      </c>
      <c r="AU3" s="90" t="str">
        <f>①会場条件に係るヒアリングシート!D49</f>
        <v>30分程度</v>
      </c>
      <c r="AV3" s="90" t="str">
        <f>①会場条件に係るヒアリングシート!F49</f>
        <v>本公演実施前において各自（休み時間や自宅での個人練習等を想定）</v>
      </c>
      <c r="AW3" s="90" t="str">
        <f>①会場条件に係るヒアリングシート!H49</f>
        <v>仕舞発表のための練習</v>
      </c>
      <c r="AX3" s="90" t="str">
        <f>①会場条件に係るヒアリングシート!J49</f>
        <v>ワークショップに体験した仕舞を本公演までに各自練習しておいてください。</v>
      </c>
      <c r="AY3" s="90" t="str">
        <f>①会場条件に係るヒアリングシート!C50</f>
        <v>共演、参加又は体験対象となる児童・生徒</v>
      </c>
      <c r="AZ3" s="90" t="str">
        <f>①会場条件に係るヒアリングシート!D50</f>
        <v>15分程度</v>
      </c>
      <c r="BA3" s="90" t="str">
        <f>①会場条件に係るヒアリングシート!F50</f>
        <v>本公演当日、公演実施前</v>
      </c>
      <c r="BB3" s="90" t="str">
        <f>①会場条件に係るヒアリングシート!H50</f>
        <v>共演部分のリハーサル</v>
      </c>
      <c r="BC3" s="90" t="str">
        <f>①会場条件に係るヒアリングシート!J50</f>
        <v>共演をおこなう代表の児童・生徒3名に参加していただきます</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2024-12-06T05:13:58Z</cp:lastPrinted>
  <dcterms:created xsi:type="dcterms:W3CDTF">2017-09-27T00:12:11Z</dcterms:created>
  <dcterms:modified xsi:type="dcterms:W3CDTF">2024-12-11T07:57:41Z</dcterms:modified>
</cp:coreProperties>
</file>