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28680" yWindow="-120" windowWidth="29040" windowHeight="158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<sst xmlns="http://schemas.openxmlformats.org/spreadsheetml/2006/main" count="1469" uniqueCount="626">
  <si>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</si>
  <si>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</si>
  <si>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</si>
  <si>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</si>
  <si>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</si>
  <si>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</si>
  <si>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</si>
  <si>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</si>
  <si>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</si>
  <si>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</si>
  <si>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</si>
  <si>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</si>
  <si>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</si>
  <si>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</si>
  <si>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</si>
  <si>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</si>
  <si>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</si>
  <si>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</si>
  <si>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</si>
  <si>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</si>
  <si>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</si>
  <si>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</si>
  <si>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</si>
  <si>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</si>
  <si>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</si>
  <si>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</si>
  <si>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</si>
  <si>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</si>
  <si>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</si>
  <si>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</si>
  <si>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</si>
  <si>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</si>
  <si>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</si>
  <si>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</si>
  <si>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</si>
  <si>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</si>
  <si>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</si>
  <si>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</si>
  <si>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</si>
  <si>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</si>
  <si>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</si>
  <si>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</si>
  <si>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</si>
  <si>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</si>
  <si>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</si>
  <si>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</si>
  <si>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</si>
  <si>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</si>
  <si>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</si>
  <si>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</si>
  <si>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</si>
  <si>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</si>
  <si>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</si>
  <si>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</si>
  <si>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</si>
  <si>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</si>
  <si>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</si>
  <si>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</si>
  <si>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</si>
  <si>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</si>
  <si>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</si>
  <si>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</si>
  <si>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</si>
  <si>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</si>
  <si>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</si>
  <si>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</si>
  <si>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</si>
  <si>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</si>
  <si>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</si>
  <si>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</si>
  <si>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</si>
  <si>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</si>
  <si>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</si>
  <si>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</si>
  <si>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</si>
  <si>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</si>
  <si>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</si>
  <si>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</si>
  <si>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</si>
  <si>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</si>
  <si>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</si>
  <si>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</si>
  <si>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</si>
  <si>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</si>
  <si>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</si>
  <si>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</si>
  <si>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</si>
  <si>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</si>
  <si>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</si>
  <si>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</si>
  <si>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</si>
  <si>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</si>
  <si>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</si>
  <si>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</si>
  <si>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</si>
  <si>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</si>
  <si>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</si>
  <si>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</si>
  <si>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</si>
  <si>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</si>
  <si>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</si>
  <si>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</si>
  <si>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</si>
  <si>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</si>
  <si>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</si>
  <si>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</si>
  <si>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</si>
  <si>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</si>
  <si>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</si>
  <si>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</si>
  <si>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</si>
  <si>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</si>
  <si>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</si>
  <si>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</si>
  <si>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</si>
  <si>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</si>
  <si>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</si>
  <si>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</si>
  <si>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</si>
  <si>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</si>
  <si>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</si>
  <si>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</si>
  <si>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</si>
  <si>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</si>
  <si>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</si>
  <si>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</si>
  <si>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</si>
  <si>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</si>
  <si>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</si>
  <si>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</si>
  <si>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</si>
  <si>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</si>
  <si>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</si>
  <si>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</si>
  <si>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</si>
  <si>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</si>
  <si>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</si>
  <si>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</si>
  <si>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</si>
  <si>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</si>
  <si>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</si>
  <si>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</si>
  <si>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</si>
  <si>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</si>
  <si>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</si>
  <si>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</si>
  <si>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</si>
  <si>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</si>
  <si>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</si>
  <si>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</si>
  <si>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</si>
  <si>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</si>
  <si>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</si>
  <si>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</si>
  <si>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</si>
  <si>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</si>
  <si>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</si>
  <si>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</si>
  <si>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</si>
  <si>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</si>
  <si>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</si>
  <si>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</si>
  <si>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</si>
  <si>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</si>
  <si>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</si>
  <si>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</si>
  <si>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</si>
  <si>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</si>
  <si>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</si>
  <si>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</si>
  <si>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</si>
  <si>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</si>
  <si>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</si>
  <si>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</si>
  <si>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</si>
  <si>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</si>
  <si>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</si>
  <si>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</si>
  <si>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</si>
  <si>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</si>
  <si>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</si>
  <si>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</si>
  <si>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</si>
  <si>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</si>
  <si>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</si>
  <si>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</si>
  <si>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</si>
  <si>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</si>
  <si>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</si>
  <si>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</si>
  <si>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</si>
  <si>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</si>
  <si>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</si>
  <si>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</si>
  <si>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</si>
  <si>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</si>
  <si>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</si>
  <si>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</si>
  <si>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</si>
  <si>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</si>
  <si>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</si>
  <si>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</si>
  <si>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</si>
  <si>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</si>
  <si>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</si>
  <si>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</si>
  <si>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</si>
  <si>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</si>
  <si>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</si>
  <si>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</si>
  <si>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</si>
  <si>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</si>
  <si>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</si>
  <si>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</si>
  <si>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</si>
  <si>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</si>
  <si>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</si>
  <si>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</si>
  <si>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</si>
  <si>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</si>
  <si>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</si>
  <si>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</si>
  <si>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</si>
  <si>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</si>
  <si>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</si>
  <si>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</si>
  <si>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</si>
  <si>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</si>
  <si>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</si>
  <si>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</si>
  <si>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</si>
  <si>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</si>
  <si>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</si>
  <si>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</si>
  <si>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</si>
  <si>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</si>
  <si>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</si>
  <si>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</si>
  <si>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</si>
  <si>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</si>
  <si>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</si>
  <si>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</si>
  <si>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</si>
  <si>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</si>
  <si>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</si>
  <si>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</si>
  <si>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</si>
  <si>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</si>
  <si>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</si>
  <si>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</si>
  <si>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</si>
  <si>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</si>
  <si>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</si>
  <si>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</si>
  <si>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</si>
  <si>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</si>
  <si>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</si>
  <si>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</si>
  <si>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</si>
  <si>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</si>
  <si>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</si>
  <si>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</si>
  <si>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</si>
  <si>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</si>
  <si>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</si>
  <si>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</si>
  <si>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</si>
  <si>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</si>
  <si>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</si>
  <si>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</si>
  <si>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</si>
  <si>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</si>
  <si>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</si>
  <si>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</si>
  <si>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</si>
  <si>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</si>
  <si>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</si>
  <si>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</si>
  <si>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</si>
  <si>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</si>
  <si>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</si>
  <si>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</si>
  <si>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</si>
  <si>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</si>
  <si>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</si>
  <si>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</si>
  <si>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</si>
  <si>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</si>
  <si>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</si>
  <si>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</si>
  <si>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</si>
  <si>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</si>
  <si>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</si>
  <si>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</si>
  <si>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</si>
  <si>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</si>
  <si>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</si>
  <si>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</si>
  <si>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</si>
  <si>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</si>
  <si>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</si>
  <si>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</si>
  <si>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</si>
  <si>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</si>
  <si>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</si>
  <si>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</si>
  <si>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</si>
  <si>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</si>
  <si>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</si>
  <si>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</si>
  <si>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</si>
  <si>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</si>
  <si>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</si>
  <si>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</si>
  <si>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</si>
  <si>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</si>
  <si>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</si>
  <si>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</si>
  <si>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</si>
  <si>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</si>
  <si>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</si>
  <si>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</si>
  <si>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</si>
  <si>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</si>
  <si>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</si>
  <si>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</si>
  <si>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</si>
  <si>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</si>
  <si>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</si>
  <si>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</si>
  <si>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</si>
  <si>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</si>
  <si>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</si>
  <si>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</si>
  <si>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</si>
  <si>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</si>
  <si>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</si>
  <si>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</si>
  <si>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</si>
  <si>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</si>
  <si>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</si>
  <si>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</si>
  <si>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</si>
  <si>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</si>
  <si>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</si>
  <si>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</si>
  <si>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</si>
  <si>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</si>
  <si>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</si>
  <si>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</si>
  <si>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</si>
  <si>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</si>
  <si>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</si>
  <si>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</si>
  <si>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</si>
  <si>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</si>
  <si>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</si>
  <si>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</si>
  <si>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</si>
  <si>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</si>
  <si>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</si>
  <si>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</si>
  <si>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</si>
  <si>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</si>
  <si>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</si>
  <si>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</si>
  <si>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</si>
  <si>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</si>
  <si>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</si>
  <si>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</si>
  <si>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</si>
  <si>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</si>
  <si>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</si>
  <si>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</si>
  <si>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</si>
  <si>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</si>
  <si>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</si>
  <si>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</si>
  <si>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</si>
  <si>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</si>
  <si>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</si>
  <si>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</si>
  <si>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</si>
  <si>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</si>
  <si>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</si>
  <si>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</si>
  <si>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</si>
  <si>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</si>
  <si>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</si>
  <si>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</si>
  <si>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</si>
  <si>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</si>
  <si>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</si>
  <si>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</si>
  <si>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</si>
  <si>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</si>
  <si>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</si>
  <si>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</si>
  <si>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</si>
  <si>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</si>
  <si>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</si>
  <si>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</si>
  <si>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</si>
  <si>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</si>
  <si>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</si>
  <si>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</si>
  <si>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</si>
  <si>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</si>
  <si>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</si>
  <si>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</si>
  <si>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</si>
  <si>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</si>
  <si>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</si>
  <si>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</si>
  <si>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</si>
  <si>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</si>
  <si>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</si>
  <si>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</si>
  <si>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</si>
  <si>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</si>
  <si>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</si>
  <si>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</si>
  <si>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</si>
  <si>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</si>
  <si>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</si>
  <si>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</si>
  <si>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</si>
  <si>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</si>
  <si>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</si>
  <si>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</si>
  <si>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</si>
  <si>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</si>
  <si>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</si>
  <si>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</si>
  <si>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</si>
  <si>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</si>
  <si>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</si>
  <si>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</si>
  <si>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</si>
  <si>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</si>
  <si>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</si>
  <si>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</si>
  <si>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</si>
  <si>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</si>
  <si>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</si>
  <si>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</si>
  <si>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</si>
  <si>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</si>
  <si>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</si>
  <si>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</si>
  <si>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</si>
  <si>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</si>
  <si>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</si>
  <si>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</si>
  <si>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</si>
  <si>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</si>
  <si>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</si>
  <si>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</si>
  <si>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</si>
  <si>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</si>
  <si>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</si>
  <si>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</si>
  <si>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</si>
  <si>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</si>
  <si>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</si>
  <si>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</si>
  <si>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</si>
  <si>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</si>
  <si>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</si>
  <si>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</si>
  <si>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</si>
  <si>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</si>
  <si>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</si>
  <si>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</si>
  <si>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</si>
  <si>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</si>
  <si>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</si>
  <si>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</si>
  <si>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</si>
  <si>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</si>
  <si>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</si>
  <si>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</si>
  <si>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</si>
  <si>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</si>
  <si>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</si>
  <si>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</si>
  <si>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</si>
  <si>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</si>
  <si>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</si>
  <si>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</si>
  <si>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</si>
  <si>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</si>
  <si>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</si>
  <si>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</si>
  <si>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</si>
  <si>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</si>
  <si>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</si>
  <si>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</si>
  <si>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</si>
  <si>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</si>
  <si>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</si>
  <si>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</si>
  <si>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</si>
  <si>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</si>
  <si>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</si>
  <si>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</si>
  <si>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</si>
  <si>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</si>
  <si>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</si>
  <si>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</si>
  <si>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</si>
  <si>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</si>
  <si>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</si>
  <si>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</si>
  <si>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</si>
  <si>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</si>
  <si>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</si>
  <si>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</si>
  <si>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</si>
  <si>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</si>
  <si>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</si>
  <si>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</si>
  <si>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</si>
  <si>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</si>
  <si>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</si>
  <si>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</si>
  <si>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</si>
  <si>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</si>
  <si>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</si>
  <si>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</si>
  <si>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</si>
  <si>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</si>
  <si>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</si>
  <si>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</si>
  <si>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</si>
  <si>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</si>
  <si>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</si>
  <si>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</si>
  <si>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</si>
  <si>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</si>
  <si>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</si>
  <si>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</si>
  <si>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</si>
  <si>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</si>
  <si>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</si>
  <si>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</si>
  <si>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</si>
  <si>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</si>
  <si>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</si>
  <si>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</si>
  <si>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</si>
  <si>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</si>
  <si>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</si>
  <si>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</si>
  <si>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</si>
  <si>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</si>
  <si>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</si>
  <si>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</si>
  <si>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</si>
  <si>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</si>
  <si>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</si>
  <si>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</si>
  <si>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</si>
  <si>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</si>
  <si>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</si>
  <si>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</si>
  <si>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</si>
  <si>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</si>
  <si>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</si>
  <si>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</si>
  <si>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</si>
  <si>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</si>
  <si>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</si>
  <si>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</si>
  <si>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</si>
  <si>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</si>
  <si>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</si>
  <si>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</si>
  <si>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</si>
  <si>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</si>
  <si>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</si>
  <si>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</si>
  <si>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</si>
  <si>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</si>
  <si>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</si>
  <si>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</si>
  <si>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</si>
  <si>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</si>
  <si>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</si>
  <si>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</si>
  <si>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</si>
  <si>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</si>
  <si>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</si>
  <si>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</si>
  <si>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</si>
  <si>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</si>
  <si>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</si>
  <si>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</si>
  <si>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</si>
  <si>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</si>
  <si>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</si>
  <si>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</si>
  <si>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</si>
  <si>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</si>
  <si>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</si>
  <si>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</si>
  <si>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</si>
  <si>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</si>
  <si>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</si>
  <si>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</si>
  <si>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</si>
  <si>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</si>
  <si>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</si>
  <si>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</si>
  <si>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</si>
  <si>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5割程度必要</t>
  </si>
  <si>
    <t>有無さえ分ればよい</t>
  </si>
  <si>
    <t>使わない</t>
  </si>
  <si>
    <t>小型トラック(軽トラック)</t>
  </si>
  <si>
    <t>1～2時限程度</t>
    <rPh sb="3" eb="5">
      <t>ジゲン</t>
    </rPh>
    <rPh sb="5" eb="7">
      <t>テイド</t>
    </rPh>
    <phoneticPr fontId="1"/>
  </si>
  <si>
    <t>ワークショップ実施時間外の授業時間において</t>
    <rPh sb="7" eb="9">
      <t>ジッシ</t>
    </rPh>
    <rPh sb="9" eb="11">
      <t>ジカン</t>
    </rPh>
    <rPh sb="11" eb="12">
      <t>ガイ</t>
    </rPh>
    <rPh sb="13" eb="15">
      <t>ジュギョウ</t>
    </rPh>
    <rPh sb="15" eb="17">
      <t>ジカン</t>
    </rPh>
    <phoneticPr fontId="1"/>
  </si>
  <si>
    <t>合唱の練習
・ビリーブ
・翼をください
※学校による選択曲</t>
    <rPh sb="0" eb="2">
      <t>ガッショウ</t>
    </rPh>
    <rPh sb="3" eb="5">
      <t>レンシュウ</t>
    </rPh>
    <rPh sb="13" eb="14">
      <t>ツバサ</t>
    </rPh>
    <rPh sb="21" eb="23">
      <t>ガッコウ</t>
    </rPh>
    <rPh sb="26" eb="28">
      <t>センタク</t>
    </rPh>
    <rPh sb="28" eb="29">
      <t>キョク</t>
    </rPh>
    <phoneticPr fontId="1"/>
  </si>
  <si>
    <t>音楽の教科書に掲載の
楽譜を参照ください</t>
    <rPh sb="0" eb="2">
      <t>オンガク</t>
    </rPh>
    <rPh sb="3" eb="6">
      <t>キョウカショ</t>
    </rPh>
    <rPh sb="7" eb="9">
      <t>ケイサイ</t>
    </rPh>
    <rPh sb="11" eb="13">
      <t>ガクフ</t>
    </rPh>
    <rPh sb="14" eb="16">
      <t>サンショウ</t>
    </rPh>
    <phoneticPr fontId="1"/>
  </si>
  <si>
    <t>控室（3～4部屋）：指揮、ソリスト用の小部屋と、オーケストラ男女で各10～15名用の確保をお願いいたします。</t>
    <phoneticPr fontId="1"/>
  </si>
  <si>
    <t>大型バス1台（または中型バス2台）で移動しますので、学校周辺の通行可能であることが必要です。</t>
    <phoneticPr fontId="1"/>
  </si>
  <si>
    <t>搬入は、2tトラックロング（車高3,1ｍ、全長6,3ｍ、車幅2,3ｍ　1台）
トラックの横付けが出来ない場合、屋根があり平坦なルートが望ましいです。</t>
    <rPh sb="0" eb="2">
      <t>ハンニュウ</t>
    </rPh>
    <rPh sb="44" eb="46">
      <t>ヨコヅ</t>
    </rPh>
    <rPh sb="48" eb="50">
      <t>デキ</t>
    </rPh>
    <rPh sb="52" eb="54">
      <t>バアイ</t>
    </rPh>
    <rPh sb="55" eb="57">
      <t>ヤネ</t>
    </rPh>
    <rPh sb="60" eb="62">
      <t>ヘイタン</t>
    </rPh>
    <rPh sb="67" eb="6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</si>
</sst>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13" fillId="0" borderId="0" xfId="0" applyFont="1" applyAlignment="1">
      <alignment horizontal="right" vertical="center"/>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8" fillId="0" borderId="0" xfId="0" applyFont="1" applyAlignment="1">
      <alignment horizontal="right" vertical="center"/>
    </xf>
    <xf numFmtId="0" fontId="22" fillId="0" borderId="0" xfId="0" applyFont="1" applyAlignment="1">
      <alignment horizontal="right" vertical="center"/>
    </xf>
    <xf numFmtId="0" fontId="24" fillId="0" borderId="0" xfId="0" applyFont="1" applyAlignment="1">
      <alignment horizontal="right" vertical="center"/>
    </xf>
    <xf numFmtId="0" fontId="16" fillId="0" borderId="0" xfId="0" applyFont="1" applyAlignment="1">
      <alignment horizontal="right" vertical="center" wrapText="1"/>
    </xf>
    <xf numFmtId="0" fontId="27" fillId="0" borderId="0" xfId="0" applyFont="1" applyAlignment="1">
      <alignment horizontal="right" vertical="center"/>
    </xf>
    <xf numFmtId="0" fontId="16"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right" vertical="top"/>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944939" y="20668043"/>
          <a:ext cx="7769377" cy="9061959"/>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74</xdr:row>
      <xdr:rowOff>85304</xdr:rowOff>
    </xdr:from>
    <xdr:to>
      <xdr:col>9</xdr:col>
      <xdr:colOff>197929</xdr:colOff>
      <xdr:row>75</xdr:row>
      <xdr:rowOff>122896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307167" y="24299971"/>
          <a:ext cx="5150929" cy="281008"/>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79430" y="22922473"/>
          <a:ext cx="826659" cy="2032799"/>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0</xdr:colOff>
      <xdr:row>81</xdr:row>
      <xdr:rowOff>95250</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964531" y="25634156"/>
          <a:ext cx="5286375" cy="3250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574117" y="23578025"/>
          <a:ext cx="734393" cy="185372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349250</xdr:colOff>
      <xdr:row>97</xdr:row>
      <xdr:rowOff>124844</xdr:rowOff>
    </xdr:from>
    <xdr:to>
      <xdr:col>6</xdr:col>
      <xdr:colOff>447052</xdr:colOff>
      <xdr:row>103</xdr:row>
      <xdr:rowOff>47625</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4302125" y="29493594"/>
          <a:ext cx="923302" cy="109753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20068</xdr:colOff>
      <xdr:row>77</xdr:row>
      <xdr:rowOff>134271</xdr:rowOff>
    </xdr:from>
    <xdr:to>
      <xdr:col>8</xdr:col>
      <xdr:colOff>66943</xdr:colOff>
      <xdr:row>81</xdr:row>
      <xdr:rowOff>130969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629235" y="25079188"/>
          <a:ext cx="872375" cy="864531"/>
          <a:chOff x="5328171"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28171"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874670" y="23571123"/>
          <a:ext cx="787769" cy="186062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623851" y="23571123"/>
          <a:ext cx="734394" cy="186062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337630" y="23571123"/>
          <a:ext cx="598911" cy="186062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368433" y="22841810"/>
          <a:ext cx="4642953" cy="311161"/>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361531" y="22100885"/>
          <a:ext cx="4642953" cy="306928"/>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358494" y="21684638"/>
          <a:ext cx="4655653" cy="234318"/>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361808" y="21245476"/>
          <a:ext cx="4649303" cy="23431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603250</xdr:colOff>
      <xdr:row>69</xdr:row>
      <xdr:rowOff>238124</xdr:rowOff>
    </xdr:from>
    <xdr:to>
      <xdr:col>2</xdr:col>
      <xdr:colOff>742950</xdr:colOff>
      <xdr:row>77</xdr:row>
      <xdr:rowOff>59531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904875" y="23082249"/>
          <a:ext cx="965200" cy="17264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70</xdr:row>
      <xdr:rowOff>23813</xdr:rowOff>
    </xdr:from>
    <xdr:to>
      <xdr:col>10</xdr:col>
      <xdr:colOff>476250</xdr:colOff>
      <xdr:row>76</xdr:row>
      <xdr:rowOff>83344</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79660" y="23038594"/>
          <a:ext cx="995184" cy="14882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535280" y="20637500"/>
          <a:ext cx="1694346" cy="28298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4300475" y="20647162"/>
          <a:ext cx="1700696" cy="270287"/>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345955</xdr:colOff>
      <xdr:row>98</xdr:row>
      <xdr:rowOff>129532</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933330" y="297364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214313</xdr:colOff>
      <xdr:row>67</xdr:row>
      <xdr:rowOff>119063</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97778" y="20536729"/>
          <a:ext cx="214191" cy="18827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67</xdr:row>
      <xdr:rowOff>226219</xdr:rowOff>
    </xdr:from>
    <xdr:to>
      <xdr:col>1</xdr:col>
      <xdr:colOff>214313</xdr:colOff>
      <xdr:row>97</xdr:row>
      <xdr:rowOff>2381</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42047" y="22526625"/>
          <a:ext cx="269922" cy="67889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23812</xdr:colOff>
      <xdr:row>62</xdr:row>
      <xdr:rowOff>93151</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23812" y="2125055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87312</xdr:colOff>
      <xdr:row>81</xdr:row>
      <xdr:rowOff>105709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7312" y="257120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654059" y="20720829"/>
          <a:ext cx="2882899" cy="13788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2</xdr:col>
      <xdr:colOff>75407</xdr:colOff>
      <xdr:row>78</xdr:row>
      <xdr:rowOff>106977</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551782" y="2509422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16</xdr:col>
      <xdr:colOff>231213</xdr:colOff>
      <xdr:row>100</xdr:row>
      <xdr:rowOff>134577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565963" y="3013832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607219</xdr:colOff>
      <xdr:row>59</xdr:row>
      <xdr:rowOff>71437</xdr:rowOff>
    </xdr:from>
    <xdr:to>
      <xdr:col>2</xdr:col>
      <xdr:colOff>738244</xdr:colOff>
      <xdr:row>67</xdr:row>
      <xdr:rowOff>117048</xdr:rowOff>
    </xdr:to>
    <xdr:sp macro="" textlink="">
      <xdr:nvSpPr>
        <xdr:cNvPr id="96" name="テキスト ボックス 95">
          <a:extLst>
            <a:ext uri="{FF2B5EF4-FFF2-40B4-BE49-F238E27FC236}">
              <a16:creationId xmlns:a16="http://schemas.microsoft.com/office/drawing/2014/main" id="{00000000-0008-0000-0200-00007C000000}"/>
            </a:ext>
          </a:extLst>
        </xdr:cNvPr>
        <xdr:cNvSpPr txBox="1"/>
      </xdr:nvSpPr>
      <xdr:spPr>
        <a:xfrm>
          <a:off x="809625" y="20550187"/>
          <a:ext cx="964463" cy="18672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226219</xdr:colOff>
      <xdr:row>59</xdr:row>
      <xdr:rowOff>59532</xdr:rowOff>
    </xdr:from>
    <xdr:to>
      <xdr:col>10</xdr:col>
      <xdr:colOff>357244</xdr:colOff>
      <xdr:row>67</xdr:row>
      <xdr:rowOff>105143</xdr:rowOff>
    </xdr:to>
    <xdr:sp macro="" textlink="">
      <xdr:nvSpPr>
        <xdr:cNvPr id="97" name="テキスト ボックス 96">
          <a:extLst>
            <a:ext uri="{FF2B5EF4-FFF2-40B4-BE49-F238E27FC236}">
              <a16:creationId xmlns:a16="http://schemas.microsoft.com/office/drawing/2014/main" id="{00000000-0008-0000-0200-00007C000000}"/>
            </a:ext>
          </a:extLst>
        </xdr:cNvPr>
        <xdr:cNvSpPr txBox="1"/>
      </xdr:nvSpPr>
      <xdr:spPr>
        <a:xfrm>
          <a:off x="7096125" y="20538282"/>
          <a:ext cx="964463" cy="18672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3</xdr:col>
      <xdr:colOff>337343</xdr:colOff>
      <xdr:row>62</xdr:row>
      <xdr:rowOff>83344</xdr:rowOff>
    </xdr:from>
    <xdr:ext cx="4296833" cy="275717"/>
    <xdr:sp macro="" textlink="">
      <xdr:nvSpPr>
        <xdr:cNvPr id="98" name="テキスト ボックス 97">
          <a:extLst>
            <a:ext uri="{FF2B5EF4-FFF2-40B4-BE49-F238E27FC236}">
              <a16:creationId xmlns:a16="http://schemas.microsoft.com/office/drawing/2014/main" id="{A7A068B3-6EFD-4689-A664-686AE65CCABC}"/>
            </a:ext>
          </a:extLst>
        </xdr:cNvPr>
        <xdr:cNvSpPr txBox="1"/>
      </xdr:nvSpPr>
      <xdr:spPr>
        <a:xfrm>
          <a:off x="2639218" y="21324094"/>
          <a:ext cx="4296833"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t>
          </a:r>
          <a:r>
            <a:rPr kumimoji="1" lang="ja-JP" altLang="en-US" sz="1100" b="1"/>
            <a:t>ステージおよび舞台袖は楽器ケース等の置き場として使用予定</a:t>
          </a:r>
        </a:p>
      </xdr:txBody>
    </xdr:sp>
    <xdr:clientData/>
  </xdr:oneCellAnchor>
  <xdr:twoCellAnchor>
    <xdr:from>
      <xdr:col>5</xdr:col>
      <xdr:colOff>523875</xdr:colOff>
      <xdr:row>75</xdr:row>
      <xdr:rowOff>152704</xdr:rowOff>
    </xdr:from>
    <xdr:to>
      <xdr:col>6</xdr:col>
      <xdr:colOff>692080</xdr:colOff>
      <xdr:row>77</xdr:row>
      <xdr:rowOff>70816</xdr:rowOff>
    </xdr:to>
    <xdr:sp macro="" textlink="">
      <xdr:nvSpPr>
        <xdr:cNvPr id="100" name="楕円 99">
          <a:extLst>
            <a:ext uri="{FF2B5EF4-FFF2-40B4-BE49-F238E27FC236}">
              <a16:creationId xmlns:a16="http://schemas.microsoft.com/office/drawing/2014/main" id="{96F55AA3-A63A-4740-983A-02079A25A9C4}"/>
            </a:ext>
          </a:extLst>
        </xdr:cNvPr>
        <xdr:cNvSpPr/>
      </xdr:nvSpPr>
      <xdr:spPr>
        <a:xfrm>
          <a:off x="4086225" y="24765304"/>
          <a:ext cx="1006405" cy="4134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指揮者</a:t>
          </a:r>
        </a:p>
      </xdr:txBody>
    </xdr:sp>
    <xdr:clientData/>
  </xdr:twoCellAnchor>
  <xdr:twoCellAnchor>
    <xdr:from>
      <xdr:col>1</xdr:col>
      <xdr:colOff>888999</xdr:colOff>
      <xdr:row>65</xdr:row>
      <xdr:rowOff>39686</xdr:rowOff>
    </xdr:from>
    <xdr:to>
      <xdr:col>4</xdr:col>
      <xdr:colOff>16898</xdr:colOff>
      <xdr:row>66</xdr:row>
      <xdr:rowOff>77426</xdr:rowOff>
    </xdr:to>
    <xdr:grpSp>
      <xdr:nvGrpSpPr>
        <xdr:cNvPr id="101" name="グループ化 100">
          <a:extLst>
            <a:ext uri="{FF2B5EF4-FFF2-40B4-BE49-F238E27FC236}">
              <a16:creationId xmlns:a16="http://schemas.microsoft.com/office/drawing/2014/main" id="{00000000-0008-0000-0200-000081000000}"/>
            </a:ext>
          </a:extLst>
        </xdr:cNvPr>
        <xdr:cNvGrpSpPr/>
      </xdr:nvGrpSpPr>
      <xdr:grpSpPr>
        <a:xfrm>
          <a:off x="1471082" y="22074186"/>
          <a:ext cx="1678483" cy="270573"/>
          <a:chOff x="13749130" y="11015869"/>
          <a:chExt cx="1540566" cy="275717"/>
        </a:xfrm>
      </xdr:grpSpPr>
      <xdr:cxnSp macro="">
        <xdr:nvCxnSpPr>
          <xdr:cNvPr id="102" name="直線矢印コネクタ 101">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8</xdr:col>
      <xdr:colOff>11906</xdr:colOff>
      <xdr:row>65</xdr:row>
      <xdr:rowOff>142875</xdr:rowOff>
    </xdr:from>
    <xdr:to>
      <xdr:col>10</xdr:col>
      <xdr:colOff>28805</xdr:colOff>
      <xdr:row>66</xdr:row>
      <xdr:rowOff>180615</xdr:rowOff>
    </xdr:to>
    <xdr:grpSp>
      <xdr:nvGrpSpPr>
        <xdr:cNvPr id="104" name="グループ化 103">
          <a:extLst>
            <a:ext uri="{FF2B5EF4-FFF2-40B4-BE49-F238E27FC236}">
              <a16:creationId xmlns:a16="http://schemas.microsoft.com/office/drawing/2014/main" id="{00000000-0008-0000-0200-000081000000}"/>
            </a:ext>
          </a:extLst>
        </xdr:cNvPr>
        <xdr:cNvGrpSpPr/>
      </xdr:nvGrpSpPr>
      <xdr:grpSpPr>
        <a:xfrm>
          <a:off x="6446573" y="22177375"/>
          <a:ext cx="1667899" cy="270573"/>
          <a:chOff x="13749130" y="11015869"/>
          <a:chExt cx="1540566" cy="275717"/>
        </a:xfrm>
      </xdr:grpSpPr>
      <xdr:cxnSp macro="">
        <xdr:nvCxnSpPr>
          <xdr:cNvPr id="105" name="直線矢印コネクタ 104">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821531</xdr:colOff>
      <xdr:row>77</xdr:row>
      <xdr:rowOff>166687</xdr:rowOff>
    </xdr:from>
    <xdr:to>
      <xdr:col>2</xdr:col>
      <xdr:colOff>628812</xdr:colOff>
      <xdr:row>78</xdr:row>
      <xdr:rowOff>120453</xdr:rowOff>
    </xdr:to>
    <xdr:cxnSp macro="">
      <xdr:nvCxnSpPr>
        <xdr:cNvPr id="107" name="直線コネクタ 106">
          <a:extLst>
            <a:ext uri="{FF2B5EF4-FFF2-40B4-BE49-F238E27FC236}">
              <a16:creationId xmlns:a16="http://schemas.microsoft.com/office/drawing/2014/main" id="{DE81EBC5-5EF1-43C6-824E-B4790D1BB8F8}"/>
            </a:ext>
          </a:extLst>
        </xdr:cNvPr>
        <xdr:cNvCxnSpPr/>
      </xdr:nvCxnSpPr>
      <xdr:spPr>
        <a:xfrm flipH="1">
          <a:off x="1119187" y="24848343"/>
          <a:ext cx="640719" cy="1918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511969</xdr:colOff>
      <xdr:row>76</xdr:row>
      <xdr:rowOff>142875</xdr:rowOff>
    </xdr:from>
    <xdr:to>
      <xdr:col>10</xdr:col>
      <xdr:colOff>200516</xdr:colOff>
      <xdr:row>77</xdr:row>
      <xdr:rowOff>207509</xdr:rowOff>
    </xdr:to>
    <xdr:sp macro="" textlink="">
      <xdr:nvSpPr>
        <xdr:cNvPr id="108" name="テキスト ボックス 107">
          <a:extLst>
            <a:ext uri="{FF2B5EF4-FFF2-40B4-BE49-F238E27FC236}">
              <a16:creationId xmlns:a16="http://schemas.microsoft.com/office/drawing/2014/main" id="{8BF2B819-17B3-46A1-A2FB-83092ED3661C}"/>
            </a:ext>
          </a:extLst>
        </xdr:cNvPr>
        <xdr:cNvSpPr txBox="1"/>
      </xdr:nvSpPr>
      <xdr:spPr>
        <a:xfrm>
          <a:off x="7477125" y="24586406"/>
          <a:ext cx="521985" cy="3027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226219</xdr:colOff>
      <xdr:row>77</xdr:row>
      <xdr:rowOff>190500</xdr:rowOff>
    </xdr:from>
    <xdr:to>
      <xdr:col>10</xdr:col>
      <xdr:colOff>23296</xdr:colOff>
      <xdr:row>78</xdr:row>
      <xdr:rowOff>147579</xdr:rowOff>
    </xdr:to>
    <xdr:cxnSp macro="">
      <xdr:nvCxnSpPr>
        <xdr:cNvPr id="109" name="直線コネクタ 108">
          <a:extLst>
            <a:ext uri="{FF2B5EF4-FFF2-40B4-BE49-F238E27FC236}">
              <a16:creationId xmlns:a16="http://schemas.microsoft.com/office/drawing/2014/main" id="{EDE191D8-F80B-419B-9677-7FB622E5805C}"/>
            </a:ext>
          </a:extLst>
        </xdr:cNvPr>
        <xdr:cNvCxnSpPr/>
      </xdr:nvCxnSpPr>
      <xdr:spPr>
        <a:xfrm>
          <a:off x="7191375" y="24872156"/>
          <a:ext cx="630515" cy="1952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678656</xdr:colOff>
      <xdr:row>78</xdr:row>
      <xdr:rowOff>107156</xdr:rowOff>
    </xdr:from>
    <xdr:ext cx="710644" cy="325730"/>
    <xdr:sp macro="" textlink="">
      <xdr:nvSpPr>
        <xdr:cNvPr id="110" name="テキスト ボックス 109">
          <a:extLst>
            <a:ext uri="{FF2B5EF4-FFF2-40B4-BE49-F238E27FC236}">
              <a16:creationId xmlns:a16="http://schemas.microsoft.com/office/drawing/2014/main" id="{00000000-0008-0000-0200-0000A4000000}"/>
            </a:ext>
          </a:extLst>
        </xdr:cNvPr>
        <xdr:cNvSpPr txBox="1"/>
      </xdr:nvSpPr>
      <xdr:spPr>
        <a:xfrm>
          <a:off x="6810375" y="2502693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2</xdr:col>
      <xdr:colOff>345280</xdr:colOff>
      <xdr:row>66</xdr:row>
      <xdr:rowOff>154782</xdr:rowOff>
    </xdr:from>
    <xdr:to>
      <xdr:col>2</xdr:col>
      <xdr:colOff>559592</xdr:colOff>
      <xdr:row>70</xdr:row>
      <xdr:rowOff>11906</xdr:rowOff>
    </xdr:to>
    <xdr:grpSp>
      <xdr:nvGrpSpPr>
        <xdr:cNvPr id="111" name="グループ化 110">
          <a:extLst>
            <a:ext uri="{FF2B5EF4-FFF2-40B4-BE49-F238E27FC236}">
              <a16:creationId xmlns:a16="http://schemas.microsoft.com/office/drawing/2014/main" id="{00000000-0008-0000-0200-000082000000}"/>
            </a:ext>
          </a:extLst>
        </xdr:cNvPr>
        <xdr:cNvGrpSpPr/>
      </xdr:nvGrpSpPr>
      <xdr:grpSpPr>
        <a:xfrm rot="5400000">
          <a:off x="1518707" y="22730355"/>
          <a:ext cx="830791" cy="214312"/>
          <a:chOff x="7527262" y="11659657"/>
          <a:chExt cx="1540566" cy="1677526"/>
        </a:xfrm>
      </xdr:grpSpPr>
      <xdr:cxnSp macro="">
        <xdr:nvCxnSpPr>
          <xdr:cNvPr id="112" name="直線矢印コネクタ 111">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9</xdr:col>
      <xdr:colOff>603249</xdr:colOff>
      <xdr:row>66</xdr:row>
      <xdr:rowOff>127000</xdr:rowOff>
    </xdr:from>
    <xdr:to>
      <xdr:col>9</xdr:col>
      <xdr:colOff>817562</xdr:colOff>
      <xdr:row>69</xdr:row>
      <xdr:rowOff>198438</xdr:rowOff>
    </xdr:to>
    <xdr:grpSp>
      <xdr:nvGrpSpPr>
        <xdr:cNvPr id="114" name="グループ化 113">
          <a:extLst>
            <a:ext uri="{FF2B5EF4-FFF2-40B4-BE49-F238E27FC236}">
              <a16:creationId xmlns:a16="http://schemas.microsoft.com/office/drawing/2014/main" id="{00000000-0008-0000-0200-000082000000}"/>
            </a:ext>
          </a:extLst>
        </xdr:cNvPr>
        <xdr:cNvGrpSpPr/>
      </xdr:nvGrpSpPr>
      <xdr:grpSpPr>
        <a:xfrm rot="5400000">
          <a:off x="7569729" y="22688020"/>
          <a:ext cx="801688" cy="214313"/>
          <a:chOff x="7527262" y="11659657"/>
          <a:chExt cx="1540566" cy="1677526"/>
        </a:xfrm>
      </xdr:grpSpPr>
      <xdr:cxnSp macro="">
        <xdr:nvCxnSpPr>
          <xdr:cNvPr id="115" name="直線矢印コネクタ 114">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1</xdr:col>
      <xdr:colOff>282233</xdr:colOff>
      <xdr:row>70</xdr:row>
      <xdr:rowOff>146390</xdr:rowOff>
    </xdr:from>
    <xdr:to>
      <xdr:col>1</xdr:col>
      <xdr:colOff>417617</xdr:colOff>
      <xdr:row>76</xdr:row>
      <xdr:rowOff>211241</xdr:rowOff>
    </xdr:to>
    <xdr:sp macro="" textlink="">
      <xdr:nvSpPr>
        <xdr:cNvPr id="117" name="正方形/長方形 116">
          <a:extLst>
            <a:ext uri="{FF2B5EF4-FFF2-40B4-BE49-F238E27FC236}">
              <a16:creationId xmlns:a16="http://schemas.microsoft.com/office/drawing/2014/main" id="{C389013F-9589-87B5-85C7-715B03C9258A}"/>
            </a:ext>
          </a:extLst>
        </xdr:cNvPr>
        <xdr:cNvSpPr/>
      </xdr:nvSpPr>
      <xdr:spPr>
        <a:xfrm rot="5400000">
          <a:off x="-95251" y="23907749"/>
          <a:ext cx="1493601" cy="1353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95251</xdr:colOff>
      <xdr:row>71</xdr:row>
      <xdr:rowOff>190500</xdr:rowOff>
    </xdr:from>
    <xdr:to>
      <xdr:col>1</xdr:col>
      <xdr:colOff>206376</xdr:colOff>
      <xdr:row>75</xdr:row>
      <xdr:rowOff>86342</xdr:rowOff>
    </xdr:to>
    <xdr:sp macro="" textlink="">
      <xdr:nvSpPr>
        <xdr:cNvPr id="118" name="正方形/長方形 117">
          <a:extLst>
            <a:ext uri="{FF2B5EF4-FFF2-40B4-BE49-F238E27FC236}">
              <a16:creationId xmlns:a16="http://schemas.microsoft.com/office/drawing/2014/main" id="{D961A0F7-F0F1-4FF1-90FE-F55A606D64F4}"/>
            </a:ext>
          </a:extLst>
        </xdr:cNvPr>
        <xdr:cNvSpPr/>
      </xdr:nvSpPr>
      <xdr:spPr>
        <a:xfrm>
          <a:off x="95251" y="23510875"/>
          <a:ext cx="698500"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9231" y="20810918"/>
          <a:ext cx="7695293" cy="8829126"/>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497879"/>
          <a:ext cx="515092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638" y="22980681"/>
          <a:ext cx="826659"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620358"/>
          <a:ext cx="7396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60393" y="25089771"/>
          <a:ext cx="872375"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72503" y="23613456"/>
          <a:ext cx="7983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32268" y="23613456"/>
          <a:ext cx="7396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51338" y="23613456"/>
          <a:ext cx="6042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45100" y="22900018"/>
          <a:ext cx="46852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38198" y="22180260"/>
          <a:ext cx="4685286" cy="29634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35161" y="21785180"/>
          <a:ext cx="4697986" cy="22373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38475" y="21367184"/>
          <a:ext cx="4691636" cy="22373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1947" y="20780375"/>
          <a:ext cx="1710221" cy="27240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790037"/>
          <a:ext cx="1716571" cy="25970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67767" y="20863704"/>
          <a:ext cx="2861733" cy="13153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90" zoomScaleNormal="106" zoomScaleSheetLayoutView="90" workbookViewId="0">
      <selection activeCell="N22" sqref="N22"/>
    </sheetView>
  </sheetViews>
  <sheetFormatPr defaultColWidth="9" defaultRowHeight="18.75" x14ac:dyDescent="0.15"/>
  <cols>
    <col min="1" max="1" width="7.625" style="84" customWidth="1"/>
    <col min="2" max="2" width="11.75" style="18" customWidth="1"/>
    <col min="3" max="11" width="10.875" style="18" customWidth="1"/>
    <col min="12" max="12" width="2.625" style="18" customWidth="1"/>
    <col min="13" max="25" width="7.25" style="31" customWidth="1"/>
    <col min="26" max="16384" width="9" style="18"/>
  </cols>
  <sheetData>
    <row r="1" spans="1:26" ht="26.25" customHeight="1" x14ac:dyDescent="0.15">
      <c r="A1" s="95"/>
      <c r="B1" s="170" t="s">
        <v>439</v>
      </c>
      <c r="C1" s="170"/>
      <c r="D1" s="170"/>
      <c r="E1" s="170"/>
      <c r="F1" s="170"/>
      <c r="G1" s="170"/>
      <c r="H1" s="170"/>
      <c r="I1" s="170"/>
      <c r="J1" s="170"/>
      <c r="K1" s="170"/>
      <c r="L1" s="25"/>
      <c r="M1" s="43"/>
      <c r="N1" s="43"/>
      <c r="O1" s="43"/>
      <c r="P1" s="43"/>
      <c r="Q1" s="43"/>
      <c r="R1" s="43"/>
      <c r="S1" s="43"/>
      <c r="T1" s="43"/>
      <c r="U1" s="43"/>
      <c r="V1" s="43"/>
      <c r="W1" s="43"/>
      <c r="X1" s="43"/>
      <c r="Y1" s="43"/>
    </row>
    <row r="2" spans="1:26" ht="27.95" customHeight="1" x14ac:dyDescent="0.15">
      <c r="A2" s="96"/>
      <c r="B2" s="26" t="s">
        <v>0</v>
      </c>
      <c r="C2" s="74" t="s">
        <v>192</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96"/>
      <c r="B3" s="27" t="s">
        <v>1</v>
      </c>
      <c r="C3" s="171" t="str">
        <f>VLOOKUP($C$2,'R7_制作団体一覧'!A:H,8,FALSE)</f>
        <v>ザ・カレッジ・オペラハウス管弦楽団</v>
      </c>
      <c r="D3" s="171"/>
      <c r="E3" s="171"/>
      <c r="F3" s="171"/>
      <c r="G3" s="27" t="s">
        <v>4</v>
      </c>
      <c r="H3" s="172" t="str">
        <f>VLOOKUP($C$2,'R7_制作団体一覧'!A:H,7,FALSE)</f>
        <v>学校法人大阪音楽大学</v>
      </c>
      <c r="I3" s="172"/>
      <c r="J3" s="172"/>
      <c r="K3" s="17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97"/>
      <c r="B5" s="173" t="s">
        <v>471</v>
      </c>
      <c r="C5" s="173"/>
      <c r="D5" s="173"/>
      <c r="E5" s="173"/>
      <c r="F5" s="173"/>
      <c r="G5" s="173"/>
      <c r="H5" s="173"/>
      <c r="I5" s="173"/>
      <c r="J5" s="173"/>
      <c r="K5" s="173"/>
      <c r="L5" s="33"/>
      <c r="M5" s="43"/>
      <c r="N5" s="43"/>
      <c r="O5" s="43"/>
      <c r="P5" s="43"/>
      <c r="Q5" s="43"/>
      <c r="R5" s="43"/>
      <c r="S5" s="43"/>
      <c r="T5" s="43"/>
      <c r="U5" s="43"/>
      <c r="V5" s="43"/>
      <c r="W5" s="43"/>
      <c r="X5" s="43"/>
      <c r="Y5" s="43"/>
      <c r="Z5" s="43"/>
    </row>
    <row r="6" spans="1:26" ht="7.5" customHeight="1" x14ac:dyDescent="0.15">
      <c r="A6" s="98"/>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94"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15" customHeight="1" x14ac:dyDescent="0.15">
      <c r="A8" s="94"/>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98"/>
      <c r="B9" s="151" t="s">
        <v>38</v>
      </c>
      <c r="C9" s="152"/>
      <c r="D9" s="152"/>
      <c r="E9" s="174" t="s">
        <v>423</v>
      </c>
      <c r="F9" s="175"/>
      <c r="G9" s="126" t="s">
        <v>47</v>
      </c>
      <c r="H9" s="176"/>
      <c r="I9" s="176"/>
      <c r="J9" s="47"/>
      <c r="K9" s="48" t="s">
        <v>440</v>
      </c>
      <c r="L9" s="37"/>
      <c r="M9" s="43"/>
      <c r="N9" s="43"/>
      <c r="O9" s="43"/>
      <c r="P9" s="43"/>
      <c r="Q9" s="43"/>
      <c r="R9" s="43"/>
      <c r="S9" s="43"/>
      <c r="T9" s="43"/>
      <c r="U9" s="43"/>
      <c r="V9" s="43"/>
      <c r="W9" s="43"/>
      <c r="X9" s="43"/>
      <c r="Y9" s="43"/>
      <c r="Z9" s="43"/>
    </row>
    <row r="10" spans="1:26" ht="27.95" customHeight="1" x14ac:dyDescent="0.15">
      <c r="A10" s="98"/>
      <c r="B10" s="177" t="s">
        <v>39</v>
      </c>
      <c r="C10" s="178"/>
      <c r="D10" s="179"/>
      <c r="E10" s="49" t="s">
        <v>41</v>
      </c>
      <c r="F10" s="50">
        <v>10</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98"/>
      <c r="B11" s="180"/>
      <c r="C11" s="181"/>
      <c r="D11" s="182"/>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98"/>
      <c r="B12" s="155" t="s">
        <v>43</v>
      </c>
      <c r="C12" s="156"/>
      <c r="D12" s="157"/>
      <c r="E12" s="60" t="s">
        <v>44</v>
      </c>
      <c r="F12" s="183" t="s">
        <v>613</v>
      </c>
      <c r="G12" s="183"/>
      <c r="H12" s="184" t="s">
        <v>45</v>
      </c>
      <c r="I12" s="185"/>
      <c r="J12" s="186" t="s">
        <v>614</v>
      </c>
      <c r="K12" s="187"/>
      <c r="L12" s="34"/>
      <c r="M12" s="43"/>
      <c r="N12" s="43"/>
      <c r="O12" s="43"/>
      <c r="P12" s="43"/>
      <c r="Q12" s="43"/>
      <c r="R12" s="43"/>
      <c r="S12" s="43"/>
      <c r="T12" s="43"/>
      <c r="U12" s="43"/>
      <c r="V12" s="43"/>
      <c r="W12" s="43"/>
      <c r="X12" s="43"/>
      <c r="Y12" s="43"/>
      <c r="Z12" s="43"/>
    </row>
    <row r="13" spans="1:26" ht="27.95" customHeight="1" x14ac:dyDescent="0.15">
      <c r="A13" s="98"/>
      <c r="B13" s="151" t="s">
        <v>51</v>
      </c>
      <c r="C13" s="152"/>
      <c r="D13" s="152"/>
      <c r="E13" s="49" t="s">
        <v>6</v>
      </c>
      <c r="F13" s="50">
        <v>1.8</v>
      </c>
      <c r="G13" s="51" t="s">
        <v>40</v>
      </c>
      <c r="H13" s="49" t="s">
        <v>7</v>
      </c>
      <c r="I13" s="50">
        <v>2</v>
      </c>
      <c r="J13" s="168" t="s">
        <v>40</v>
      </c>
      <c r="K13" s="169"/>
      <c r="L13" s="34"/>
      <c r="M13" s="43"/>
      <c r="N13" s="43"/>
      <c r="O13" s="43"/>
      <c r="P13" s="43"/>
      <c r="Q13" s="43"/>
      <c r="R13" s="43"/>
      <c r="S13" s="43"/>
      <c r="T13" s="43"/>
      <c r="U13" s="43"/>
      <c r="V13" s="43"/>
      <c r="W13" s="43"/>
      <c r="X13" s="43"/>
      <c r="Y13" s="43"/>
      <c r="Z13" s="43"/>
    </row>
    <row r="14" spans="1:26" ht="27.95" customHeight="1" x14ac:dyDescent="0.15">
      <c r="A14" s="99"/>
      <c r="B14" s="151" t="s">
        <v>46</v>
      </c>
      <c r="C14" s="152"/>
      <c r="D14" s="153"/>
      <c r="E14" s="154" t="s">
        <v>615</v>
      </c>
      <c r="F14" s="154"/>
      <c r="G14" s="130" t="s">
        <v>50</v>
      </c>
      <c r="H14" s="131"/>
      <c r="I14" s="131"/>
      <c r="J14" s="133" t="s">
        <v>616</v>
      </c>
      <c r="K14" s="134"/>
      <c r="L14" s="21"/>
      <c r="M14" s="43"/>
      <c r="N14" s="43"/>
      <c r="O14" s="43"/>
      <c r="P14" s="43"/>
      <c r="Q14" s="43"/>
      <c r="R14" s="43"/>
      <c r="S14" s="43"/>
      <c r="T14" s="43"/>
      <c r="U14" s="43"/>
      <c r="V14" s="43"/>
      <c r="W14" s="43"/>
      <c r="X14" s="43"/>
      <c r="Y14" s="43"/>
      <c r="Z14" s="43"/>
    </row>
    <row r="15" spans="1:26" ht="27.95" customHeight="1" x14ac:dyDescent="0.15">
      <c r="A15" s="99"/>
      <c r="B15" s="155" t="s">
        <v>49</v>
      </c>
      <c r="C15" s="156"/>
      <c r="D15" s="157"/>
      <c r="E15" s="161" t="s">
        <v>617</v>
      </c>
      <c r="F15" s="162"/>
      <c r="G15" s="165" t="s">
        <v>48</v>
      </c>
      <c r="H15" s="166"/>
      <c r="I15" s="166"/>
      <c r="J15" s="154"/>
      <c r="K15" s="167"/>
      <c r="L15" s="39"/>
      <c r="M15" s="43"/>
      <c r="N15" s="43"/>
      <c r="O15" s="43"/>
      <c r="P15" s="43"/>
      <c r="Q15" s="43"/>
      <c r="R15" s="43"/>
      <c r="S15" s="43"/>
      <c r="T15" s="43"/>
      <c r="U15" s="43"/>
      <c r="V15" s="43"/>
      <c r="W15" s="43"/>
      <c r="X15" s="43"/>
      <c r="Y15" s="43"/>
      <c r="Z15" s="43"/>
    </row>
    <row r="16" spans="1:26" ht="27.95" customHeight="1" x14ac:dyDescent="0.15">
      <c r="A16" s="99"/>
      <c r="B16" s="158"/>
      <c r="C16" s="159"/>
      <c r="D16" s="160"/>
      <c r="E16" s="163"/>
      <c r="F16" s="164"/>
      <c r="G16" s="165" t="s">
        <v>61</v>
      </c>
      <c r="H16" s="166"/>
      <c r="I16" s="166"/>
      <c r="J16" s="133" t="s">
        <v>421</v>
      </c>
      <c r="K16" s="134"/>
      <c r="L16" s="21"/>
      <c r="M16" s="43"/>
      <c r="N16" s="43"/>
      <c r="O16" s="43"/>
      <c r="P16" s="43"/>
      <c r="Q16" s="43"/>
      <c r="R16" s="43"/>
      <c r="S16" s="43"/>
      <c r="T16" s="43"/>
      <c r="U16" s="43"/>
      <c r="V16" s="43"/>
      <c r="W16" s="43"/>
      <c r="X16" s="43"/>
      <c r="Y16" s="43"/>
      <c r="Z16" s="43"/>
    </row>
    <row r="17" spans="1:26" ht="38.25" customHeight="1" x14ac:dyDescent="0.15">
      <c r="A17" s="99"/>
      <c r="B17" s="130" t="s">
        <v>52</v>
      </c>
      <c r="C17" s="131"/>
      <c r="D17" s="132"/>
      <c r="E17" s="133" t="s">
        <v>422</v>
      </c>
      <c r="F17" s="134"/>
      <c r="G17" s="135" t="s">
        <v>53</v>
      </c>
      <c r="H17" s="136"/>
      <c r="I17" s="136"/>
      <c r="J17" s="47">
        <v>50</v>
      </c>
      <c r="K17" s="48" t="s">
        <v>441</v>
      </c>
      <c r="L17" s="21"/>
      <c r="M17" s="43"/>
      <c r="N17" s="43"/>
      <c r="O17" s="43"/>
      <c r="P17" s="43"/>
      <c r="Q17" s="43"/>
      <c r="R17" s="43"/>
      <c r="S17" s="43"/>
      <c r="T17" s="43"/>
      <c r="U17" s="43"/>
      <c r="V17" s="43"/>
      <c r="W17" s="43"/>
      <c r="X17" s="43"/>
      <c r="Y17" s="43"/>
      <c r="Z17" s="43"/>
    </row>
    <row r="18" spans="1:26" ht="27.95" customHeight="1" x14ac:dyDescent="0.15">
      <c r="A18" s="97"/>
      <c r="B18" s="130" t="s">
        <v>58</v>
      </c>
      <c r="C18" s="131"/>
      <c r="D18" s="132"/>
      <c r="E18" s="137" t="s">
        <v>618</v>
      </c>
      <c r="F18" s="138"/>
      <c r="G18" s="44" t="s">
        <v>56</v>
      </c>
      <c r="H18" s="45">
        <v>1</v>
      </c>
      <c r="I18" s="46" t="s">
        <v>57</v>
      </c>
      <c r="J18" s="131"/>
      <c r="K18" s="139"/>
      <c r="L18" s="24"/>
      <c r="M18" s="43"/>
      <c r="N18" s="43"/>
      <c r="O18" s="43"/>
      <c r="P18" s="43"/>
      <c r="Q18" s="43"/>
      <c r="R18" s="43"/>
      <c r="S18" s="43"/>
      <c r="T18" s="43"/>
      <c r="U18" s="43"/>
      <c r="V18" s="43"/>
      <c r="W18" s="43"/>
      <c r="X18" s="43"/>
      <c r="Y18" s="43"/>
      <c r="Z18" s="43"/>
    </row>
    <row r="19" spans="1:26" ht="27.95" customHeight="1" x14ac:dyDescent="0.15">
      <c r="A19" s="97"/>
      <c r="B19" s="140" t="s">
        <v>59</v>
      </c>
      <c r="C19" s="141"/>
      <c r="D19" s="142"/>
      <c r="E19" s="61" t="s">
        <v>54</v>
      </c>
      <c r="F19" s="62">
        <v>2.2999999999999998</v>
      </c>
      <c r="G19" s="63" t="s">
        <v>40</v>
      </c>
      <c r="H19" s="64" t="s">
        <v>55</v>
      </c>
      <c r="I19" s="62">
        <v>6.3</v>
      </c>
      <c r="J19" s="143" t="s">
        <v>40</v>
      </c>
      <c r="K19" s="144"/>
      <c r="L19" s="23"/>
      <c r="M19" s="43"/>
      <c r="N19" s="43"/>
      <c r="O19" s="43"/>
      <c r="P19" s="43"/>
      <c r="Q19" s="43"/>
      <c r="R19" s="43"/>
      <c r="S19" s="43"/>
      <c r="T19" s="43"/>
      <c r="U19" s="43"/>
      <c r="V19" s="43"/>
      <c r="W19" s="43"/>
      <c r="X19" s="43"/>
      <c r="Y19" s="43"/>
      <c r="Z19" s="43"/>
    </row>
    <row r="20" spans="1:26" ht="51" customHeight="1" x14ac:dyDescent="0.15">
      <c r="A20" s="97"/>
      <c r="B20" s="140" t="s">
        <v>461</v>
      </c>
      <c r="C20" s="141"/>
      <c r="D20" s="142"/>
      <c r="E20" s="148" t="s">
        <v>625</v>
      </c>
      <c r="F20" s="149"/>
      <c r="G20" s="149"/>
      <c r="H20" s="149"/>
      <c r="I20" s="149"/>
      <c r="J20" s="149"/>
      <c r="K20" s="150"/>
      <c r="L20" s="23"/>
      <c r="M20" s="43"/>
      <c r="N20" s="43"/>
      <c r="O20" s="43"/>
      <c r="P20" s="43"/>
      <c r="Q20" s="43"/>
      <c r="R20" s="43"/>
      <c r="S20" s="43"/>
      <c r="T20" s="43"/>
      <c r="U20" s="43"/>
      <c r="V20" s="43"/>
      <c r="W20" s="43"/>
      <c r="X20" s="43"/>
      <c r="Y20" s="43"/>
      <c r="Z20" s="43"/>
    </row>
    <row r="21" spans="1:26" ht="32.25" customHeight="1" x14ac:dyDescent="0.15">
      <c r="A21" s="99"/>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100"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100"/>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100"/>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99"/>
      <c r="B25" s="146" t="s">
        <v>94</v>
      </c>
      <c r="C25" s="146"/>
      <c r="D25" s="146"/>
      <c r="E25" s="147" t="s">
        <v>421</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99"/>
      <c r="B26" s="128" t="s">
        <v>95</v>
      </c>
      <c r="C26" s="128"/>
      <c r="D26" s="128"/>
      <c r="E26" s="129"/>
      <c r="F26" s="129"/>
      <c r="G26" s="129"/>
      <c r="H26" s="129"/>
      <c r="I26" s="129"/>
      <c r="J26" s="129"/>
      <c r="K26" s="129"/>
      <c r="L26" s="21"/>
      <c r="M26" s="43"/>
      <c r="N26" s="43"/>
      <c r="O26" s="43"/>
      <c r="P26" s="43"/>
      <c r="Q26" s="43"/>
      <c r="R26" s="43"/>
      <c r="S26" s="43"/>
      <c r="T26" s="43"/>
      <c r="U26" s="43"/>
      <c r="V26" s="43"/>
      <c r="W26" s="43"/>
      <c r="X26" s="43"/>
      <c r="Y26" s="43"/>
      <c r="Z26" s="43"/>
    </row>
    <row r="27" spans="1:26" ht="18.75" customHeight="1" x14ac:dyDescent="0.15">
      <c r="A27" s="99"/>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100"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100"/>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100"/>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100"/>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99"/>
      <c r="B32" s="112" t="s">
        <v>467</v>
      </c>
      <c r="C32" s="113"/>
      <c r="D32" s="113"/>
      <c r="E32" s="113"/>
      <c r="F32" s="114"/>
      <c r="G32" s="115" t="s">
        <v>468</v>
      </c>
      <c r="H32" s="116"/>
      <c r="I32" s="116"/>
      <c r="J32" s="116"/>
      <c r="K32" s="117"/>
      <c r="L32" s="19"/>
      <c r="M32" s="43"/>
      <c r="N32" s="43"/>
      <c r="O32" s="43"/>
      <c r="P32" s="43"/>
      <c r="Q32" s="43"/>
      <c r="R32" s="43"/>
      <c r="S32" s="43"/>
      <c r="T32" s="43"/>
      <c r="U32" s="43"/>
      <c r="V32" s="43"/>
      <c r="W32" s="43"/>
      <c r="X32" s="43"/>
      <c r="Y32" s="43"/>
      <c r="Z32" s="43"/>
    </row>
    <row r="33" spans="1:26" ht="52.5" customHeight="1" x14ac:dyDescent="0.15">
      <c r="B33" s="41">
        <v>1</v>
      </c>
      <c r="C33" s="109" t="s">
        <v>623</v>
      </c>
      <c r="D33" s="110"/>
      <c r="E33" s="110"/>
      <c r="F33" s="110"/>
      <c r="G33" s="111"/>
      <c r="H33" s="111"/>
      <c r="I33" s="111"/>
      <c r="J33" s="111"/>
      <c r="K33" s="111"/>
      <c r="L33" s="21"/>
      <c r="M33" s="43"/>
      <c r="N33" s="43"/>
      <c r="O33" s="43"/>
      <c r="P33" s="43"/>
      <c r="Q33" s="43"/>
      <c r="R33" s="43"/>
      <c r="S33" s="43"/>
      <c r="T33" s="43"/>
      <c r="U33" s="43"/>
      <c r="V33" s="43"/>
      <c r="W33" s="43"/>
      <c r="X33" s="43"/>
      <c r="Y33" s="43"/>
      <c r="Z33" s="43"/>
    </row>
    <row r="34" spans="1:26" ht="36.75" customHeight="1" x14ac:dyDescent="0.15">
      <c r="B34" s="41">
        <v>2</v>
      </c>
      <c r="C34" s="109" t="s">
        <v>624</v>
      </c>
      <c r="D34" s="110"/>
      <c r="E34" s="110"/>
      <c r="F34" s="110"/>
      <c r="G34" s="111"/>
      <c r="H34" s="111"/>
      <c r="I34" s="111"/>
      <c r="J34" s="111"/>
      <c r="K34" s="111"/>
      <c r="L34" s="21"/>
      <c r="M34" s="43"/>
      <c r="N34" s="43"/>
      <c r="O34" s="43"/>
      <c r="P34" s="43"/>
      <c r="Q34" s="43"/>
      <c r="R34" s="43"/>
      <c r="S34" s="43"/>
      <c r="T34" s="43"/>
      <c r="U34" s="43"/>
      <c r="V34" s="43"/>
      <c r="W34" s="43"/>
      <c r="X34" s="43"/>
      <c r="Y34" s="43"/>
      <c r="Z34" s="43"/>
    </row>
    <row r="35" spans="1:26" ht="36.75" customHeight="1" x14ac:dyDescent="0.15">
      <c r="B35" s="41">
        <v>3</v>
      </c>
      <c r="C35" s="109"/>
      <c r="D35" s="110"/>
      <c r="E35" s="110"/>
      <c r="F35" s="110"/>
      <c r="G35" s="111"/>
      <c r="H35" s="111"/>
      <c r="I35" s="111"/>
      <c r="J35" s="111"/>
      <c r="K35" s="111"/>
      <c r="L35" s="21"/>
      <c r="M35" s="43"/>
      <c r="N35" s="43"/>
      <c r="O35" s="43"/>
      <c r="P35" s="43"/>
      <c r="Q35" s="43"/>
      <c r="R35" s="43"/>
      <c r="S35" s="43"/>
      <c r="T35" s="43"/>
      <c r="U35" s="43"/>
      <c r="V35" s="43"/>
      <c r="W35" s="43"/>
      <c r="X35" s="43"/>
      <c r="Y35" s="43"/>
      <c r="Z35" s="43"/>
    </row>
    <row r="36" spans="1:26" ht="36.75" hidden="1" customHeight="1" x14ac:dyDescent="0.15">
      <c r="B36" s="41">
        <v>4</v>
      </c>
      <c r="C36" s="109"/>
      <c r="D36" s="110"/>
      <c r="E36" s="110"/>
      <c r="F36" s="110"/>
      <c r="G36" s="111"/>
      <c r="H36" s="111"/>
      <c r="I36" s="111"/>
      <c r="J36" s="111"/>
      <c r="K36" s="111"/>
      <c r="L36" s="23"/>
      <c r="M36" s="43"/>
      <c r="N36" s="43"/>
      <c r="O36" s="43"/>
      <c r="P36" s="43"/>
      <c r="Q36" s="43"/>
      <c r="R36" s="43"/>
      <c r="S36" s="43"/>
      <c r="T36" s="43"/>
      <c r="U36" s="43"/>
      <c r="V36" s="43"/>
      <c r="W36" s="43"/>
      <c r="X36" s="43"/>
      <c r="Y36" s="43"/>
      <c r="Z36" s="43"/>
    </row>
    <row r="37" spans="1:26" ht="36.75" hidden="1" customHeight="1" x14ac:dyDescent="0.15">
      <c r="B37" s="41">
        <v>5</v>
      </c>
      <c r="C37" s="109"/>
      <c r="D37" s="110"/>
      <c r="E37" s="110"/>
      <c r="F37" s="110"/>
      <c r="G37" s="111"/>
      <c r="H37" s="111"/>
      <c r="I37" s="111"/>
      <c r="J37" s="111"/>
      <c r="K37" s="111"/>
      <c r="L37" s="24"/>
      <c r="M37" s="43"/>
      <c r="N37" s="43"/>
      <c r="O37" s="43"/>
      <c r="P37" s="43"/>
      <c r="Q37" s="43"/>
      <c r="R37" s="43"/>
      <c r="S37" s="43"/>
      <c r="T37" s="43"/>
      <c r="U37" s="43"/>
      <c r="V37" s="43"/>
      <c r="W37" s="43"/>
      <c r="X37" s="43"/>
      <c r="Y37" s="43"/>
      <c r="Z37" s="43"/>
    </row>
    <row r="38" spans="1:26" ht="21" customHeight="1" x14ac:dyDescent="0.15">
      <c r="A38" s="9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9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9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9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101"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2" t="s">
        <v>444</v>
      </c>
      <c r="C43" s="122"/>
      <c r="D43" s="122"/>
      <c r="E43" s="122"/>
      <c r="F43" s="122"/>
      <c r="G43" s="122"/>
      <c r="H43" s="122"/>
      <c r="I43" s="122"/>
      <c r="J43" s="122"/>
      <c r="K43" s="122"/>
      <c r="L43" s="77"/>
      <c r="M43" s="43"/>
      <c r="N43" s="43"/>
      <c r="O43" s="43"/>
      <c r="P43" s="43"/>
      <c r="Q43" s="43"/>
      <c r="R43" s="43"/>
      <c r="S43" s="43"/>
      <c r="T43" s="43"/>
      <c r="U43" s="43"/>
      <c r="V43" s="43"/>
      <c r="W43" s="43"/>
      <c r="X43" s="43"/>
      <c r="Y43" s="43"/>
      <c r="Z43" s="43"/>
    </row>
    <row r="44" spans="1:26" ht="35.1" customHeight="1" x14ac:dyDescent="0.15">
      <c r="A44" s="99"/>
      <c r="B44" s="122" t="s">
        <v>445</v>
      </c>
      <c r="C44" s="122"/>
      <c r="D44" s="122"/>
      <c r="E44" s="122"/>
      <c r="F44" s="122"/>
      <c r="G44" s="122"/>
      <c r="H44" s="122"/>
      <c r="I44" s="122"/>
      <c r="J44" s="122"/>
      <c r="K44" s="122"/>
      <c r="L44" s="77"/>
      <c r="M44" s="43"/>
      <c r="N44" s="43"/>
      <c r="O44" s="43"/>
      <c r="P44" s="43"/>
      <c r="Q44" s="43"/>
      <c r="R44" s="43"/>
      <c r="S44" s="43"/>
      <c r="T44" s="43"/>
      <c r="U44" s="43"/>
      <c r="V44" s="43"/>
      <c r="W44" s="43"/>
      <c r="X44" s="43"/>
      <c r="Y44" s="43"/>
      <c r="Z44" s="43"/>
    </row>
    <row r="45" spans="1:26" ht="35.1" customHeight="1" x14ac:dyDescent="0.15">
      <c r="A45" s="99"/>
      <c r="B45" s="123" t="s">
        <v>460</v>
      </c>
      <c r="C45" s="123"/>
      <c r="D45" s="123"/>
      <c r="E45" s="123"/>
      <c r="F45" s="123"/>
      <c r="G45" s="123"/>
      <c r="H45" s="123"/>
      <c r="I45" s="123"/>
      <c r="J45" s="123"/>
      <c r="K45" s="123"/>
      <c r="L45" s="77"/>
      <c r="M45" s="43"/>
      <c r="N45" s="43"/>
      <c r="O45" s="43"/>
      <c r="P45" s="43"/>
      <c r="Q45" s="43"/>
      <c r="R45" s="43"/>
      <c r="S45" s="43"/>
      <c r="T45" s="43"/>
      <c r="U45" s="43"/>
      <c r="V45" s="43"/>
      <c r="W45" s="43"/>
      <c r="X45" s="43"/>
      <c r="Y45" s="43"/>
      <c r="Z45" s="43"/>
    </row>
    <row r="46" spans="1:26" ht="18.75" customHeight="1" x14ac:dyDescent="0.15">
      <c r="A46" s="99"/>
      <c r="B46" s="73"/>
      <c r="C46" s="83" t="s">
        <v>430</v>
      </c>
      <c r="D46" s="124" t="s">
        <v>433</v>
      </c>
      <c r="E46" s="125"/>
      <c r="F46" s="126" t="s">
        <v>431</v>
      </c>
      <c r="G46" s="127"/>
      <c r="H46" s="126" t="s">
        <v>432</v>
      </c>
      <c r="I46" s="127"/>
      <c r="J46" s="126" t="s">
        <v>434</v>
      </c>
      <c r="K46" s="127"/>
      <c r="L46" s="21"/>
      <c r="M46" s="43"/>
      <c r="N46" s="43"/>
      <c r="O46" s="43"/>
      <c r="P46" s="43"/>
      <c r="Q46" s="43"/>
      <c r="R46" s="43"/>
      <c r="S46" s="43"/>
      <c r="T46" s="43"/>
      <c r="U46" s="43"/>
      <c r="V46" s="43"/>
      <c r="W46" s="43"/>
      <c r="X46" s="43"/>
      <c r="Y46" s="43"/>
      <c r="Z46" s="43"/>
    </row>
    <row r="47" spans="1:26" ht="83.25" customHeight="1" x14ac:dyDescent="0.15">
      <c r="A47" s="99"/>
      <c r="B47" s="73" t="s">
        <v>428</v>
      </c>
      <c r="C47" s="82" t="s">
        <v>435</v>
      </c>
      <c r="D47" s="118" t="s">
        <v>619</v>
      </c>
      <c r="E47" s="119"/>
      <c r="F47" s="120" t="s">
        <v>620</v>
      </c>
      <c r="G47" s="121"/>
      <c r="H47" s="120" t="s">
        <v>621</v>
      </c>
      <c r="I47" s="121"/>
      <c r="J47" s="120" t="s">
        <v>622</v>
      </c>
      <c r="K47" s="121"/>
      <c r="L47" s="21"/>
      <c r="M47" s="43"/>
      <c r="N47" s="43"/>
      <c r="O47" s="43"/>
      <c r="P47" s="43"/>
      <c r="Q47" s="43"/>
      <c r="R47" s="43"/>
      <c r="S47" s="43"/>
      <c r="T47" s="43"/>
      <c r="U47" s="43"/>
      <c r="V47" s="43"/>
      <c r="W47" s="43"/>
      <c r="X47" s="43"/>
      <c r="Y47" s="43"/>
      <c r="Z47" s="43"/>
    </row>
    <row r="48" spans="1:26" ht="80.45" customHeight="1" x14ac:dyDescent="0.15">
      <c r="A48" s="99"/>
      <c r="B48" s="73" t="s">
        <v>428</v>
      </c>
      <c r="C48" s="82"/>
      <c r="D48" s="118"/>
      <c r="E48" s="119"/>
      <c r="F48" s="120"/>
      <c r="G48" s="121"/>
      <c r="H48" s="120"/>
      <c r="I48" s="121"/>
      <c r="J48" s="120"/>
      <c r="K48" s="121"/>
      <c r="L48" s="21"/>
      <c r="M48" s="43"/>
      <c r="N48" s="43"/>
      <c r="O48" s="43"/>
      <c r="P48" s="43"/>
      <c r="Q48" s="43"/>
      <c r="R48" s="43"/>
      <c r="S48" s="43"/>
      <c r="T48" s="43"/>
      <c r="U48" s="43"/>
      <c r="V48" s="43"/>
      <c r="W48" s="43"/>
      <c r="X48" s="43"/>
      <c r="Y48" s="43"/>
      <c r="Z48" s="43"/>
    </row>
    <row r="49" spans="1:26" ht="80.45" customHeight="1" x14ac:dyDescent="0.15">
      <c r="A49" s="99"/>
      <c r="B49" s="73" t="s">
        <v>429</v>
      </c>
      <c r="C49" s="82"/>
      <c r="D49" s="118"/>
      <c r="E49" s="119"/>
      <c r="F49" s="120"/>
      <c r="G49" s="121"/>
      <c r="H49" s="120"/>
      <c r="I49" s="121"/>
      <c r="J49" s="120"/>
      <c r="K49" s="121"/>
      <c r="L49" s="21"/>
      <c r="M49" s="43"/>
      <c r="N49" s="43"/>
      <c r="O49" s="43"/>
      <c r="P49" s="43"/>
      <c r="Q49" s="43"/>
      <c r="R49" s="43"/>
      <c r="S49" s="43"/>
      <c r="T49" s="43"/>
      <c r="U49" s="43"/>
      <c r="V49" s="43"/>
      <c r="W49" s="43"/>
      <c r="X49" s="43"/>
      <c r="Y49" s="43"/>
      <c r="Z49" s="43"/>
    </row>
    <row r="50" spans="1:26" ht="80.45" customHeight="1" x14ac:dyDescent="0.15">
      <c r="A50" s="99"/>
      <c r="B50" s="73" t="s">
        <v>429</v>
      </c>
      <c r="C50" s="82"/>
      <c r="D50" s="118"/>
      <c r="E50" s="119"/>
      <c r="F50" s="120"/>
      <c r="G50" s="121"/>
      <c r="H50" s="120"/>
      <c r="I50" s="121"/>
      <c r="J50" s="120"/>
      <c r="K50" s="121"/>
      <c r="L50" s="21"/>
      <c r="M50" s="43"/>
      <c r="N50" s="43"/>
      <c r="O50" s="43"/>
      <c r="P50" s="43"/>
      <c r="Q50" s="43"/>
      <c r="R50" s="43"/>
      <c r="S50" s="43"/>
      <c r="T50" s="43"/>
      <c r="U50" s="43"/>
      <c r="V50" s="43"/>
      <c r="W50" s="43"/>
      <c r="X50" s="43"/>
      <c r="Y50" s="43"/>
      <c r="Z50" s="43"/>
    </row>
    <row r="51" spans="1:26" ht="18.75" customHeight="1" x14ac:dyDescent="0.15">
      <c r="A51" s="100" t="s">
        <v>448</v>
      </c>
      <c r="B51" s="104" t="s">
        <v>464</v>
      </c>
      <c r="C51" s="104"/>
      <c r="D51" s="104"/>
      <c r="E51" s="104"/>
      <c r="F51" s="104"/>
      <c r="G51" s="104"/>
      <c r="H51" s="104"/>
      <c r="I51" s="104"/>
      <c r="J51" s="104"/>
      <c r="K51" s="104"/>
      <c r="L51" s="19"/>
      <c r="M51" s="32"/>
      <c r="N51" s="32"/>
      <c r="O51" s="32"/>
      <c r="P51" s="32"/>
      <c r="Q51" s="32"/>
      <c r="R51" s="32"/>
      <c r="S51" s="32"/>
      <c r="T51" s="32"/>
      <c r="U51" s="32"/>
      <c r="V51" s="32"/>
      <c r="W51" s="32"/>
      <c r="X51" s="32"/>
      <c r="Y51" s="32"/>
    </row>
    <row r="52" spans="1:26" ht="17.25" customHeight="1" x14ac:dyDescent="0.15">
      <c r="A52" s="100"/>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99"/>
      <c r="B53" s="105" t="s">
        <v>10</v>
      </c>
      <c r="C53" s="105"/>
      <c r="D53" s="105"/>
      <c r="E53" s="105"/>
      <c r="F53" s="105"/>
      <c r="G53" s="105"/>
      <c r="H53" s="105"/>
      <c r="I53" s="105"/>
      <c r="J53" s="105"/>
      <c r="K53" s="105"/>
      <c r="L53" s="19"/>
      <c r="M53" s="32"/>
      <c r="W53" s="32"/>
      <c r="X53" s="32"/>
      <c r="Y53" s="32"/>
    </row>
    <row r="54" spans="1:26" ht="7.5" customHeight="1" x14ac:dyDescent="0.15">
      <c r="A54" s="99"/>
      <c r="B54" s="21"/>
      <c r="C54" s="21"/>
      <c r="D54" s="19"/>
      <c r="E54" s="19"/>
      <c r="F54" s="19"/>
      <c r="G54" s="19"/>
      <c r="H54" s="19"/>
      <c r="I54" s="19"/>
      <c r="J54" s="19"/>
      <c r="K54" s="19"/>
      <c r="L54" s="19"/>
      <c r="M54" s="32"/>
      <c r="W54" s="32"/>
      <c r="X54" s="32"/>
      <c r="Y54" s="32"/>
    </row>
    <row r="55" spans="1:26" ht="16.899999999999999" customHeight="1" x14ac:dyDescent="0.15">
      <c r="A55" s="99"/>
      <c r="B55" s="106" t="s">
        <v>9</v>
      </c>
      <c r="C55" s="106"/>
      <c r="D55" s="106"/>
      <c r="E55" s="106"/>
      <c r="F55" s="38" t="s">
        <v>6</v>
      </c>
      <c r="G55" s="107">
        <f>F13</f>
        <v>1.8</v>
      </c>
      <c r="H55" s="108"/>
      <c r="I55" s="20" t="s">
        <v>7</v>
      </c>
      <c r="J55" s="107">
        <f>I13</f>
        <v>2</v>
      </c>
      <c r="K55" s="108"/>
      <c r="L55" s="19"/>
      <c r="M55" s="32"/>
      <c r="W55" s="32"/>
      <c r="X55" s="32"/>
      <c r="Y55" s="32"/>
    </row>
    <row r="56" spans="1:26" ht="16.899999999999999" customHeight="1" x14ac:dyDescent="0.15">
      <c r="A56" s="99"/>
      <c r="B56" s="102" t="s">
        <v>8</v>
      </c>
      <c r="C56" s="102"/>
      <c r="D56" s="102"/>
      <c r="E56" s="102"/>
      <c r="F56" s="102"/>
      <c r="G56" s="103" t="str">
        <f>E17</f>
        <v>必須</v>
      </c>
      <c r="H56" s="103"/>
      <c r="I56" s="103"/>
      <c r="J56" s="103"/>
      <c r="K56" s="103"/>
      <c r="L56" s="19"/>
      <c r="M56" s="32"/>
      <c r="W56" s="32"/>
      <c r="X56" s="32"/>
      <c r="Y56" s="32"/>
    </row>
    <row r="57" spans="1:26" ht="16.899999999999999" customHeight="1" x14ac:dyDescent="0.15">
      <c r="A57" s="99"/>
      <c r="B57" s="102" t="s">
        <v>12</v>
      </c>
      <c r="C57" s="102"/>
      <c r="D57" s="102"/>
      <c r="E57" s="102"/>
      <c r="F57" s="102"/>
      <c r="G57" s="103">
        <f>J17</f>
        <v>50</v>
      </c>
      <c r="H57" s="103"/>
      <c r="I57" s="103"/>
      <c r="J57" s="103"/>
      <c r="K57" s="103"/>
      <c r="L57" s="19"/>
    </row>
    <row r="58" spans="1:26" ht="18" customHeight="1" x14ac:dyDescent="0.15">
      <c r="A58" s="99"/>
      <c r="C58" s="18" t="s">
        <v>11</v>
      </c>
      <c r="K58" s="19"/>
      <c r="L58" s="19"/>
    </row>
    <row r="59" spans="1:26" ht="12" customHeight="1" x14ac:dyDescent="0.15">
      <c r="A59" s="99"/>
      <c r="B59" s="19"/>
      <c r="C59" s="19"/>
      <c r="D59" s="19"/>
      <c r="E59" s="19"/>
      <c r="F59" s="19"/>
      <c r="G59" s="19"/>
      <c r="H59" s="19"/>
      <c r="I59" s="19"/>
      <c r="J59" s="19"/>
      <c r="K59" s="19"/>
      <c r="L59" s="19"/>
    </row>
    <row r="60" spans="1:26" ht="18" customHeight="1" x14ac:dyDescent="0.15">
      <c r="A60" s="99"/>
      <c r="B60" s="19"/>
      <c r="C60" s="19"/>
      <c r="D60" s="19"/>
      <c r="E60" s="19"/>
      <c r="F60" s="19"/>
      <c r="G60" s="19"/>
      <c r="H60" s="19"/>
      <c r="I60" s="19"/>
      <c r="J60" s="19"/>
      <c r="K60" s="19"/>
      <c r="L60" s="19"/>
    </row>
    <row r="61" spans="1:26" ht="18" customHeight="1" x14ac:dyDescent="0.15">
      <c r="A61" s="99"/>
      <c r="B61" s="19"/>
      <c r="C61" s="19"/>
      <c r="D61" s="19"/>
      <c r="E61" s="19"/>
      <c r="F61" s="19"/>
      <c r="G61" s="19"/>
      <c r="H61" s="19"/>
      <c r="I61" s="19"/>
      <c r="J61" s="19"/>
      <c r="K61" s="19"/>
      <c r="L61" s="19"/>
    </row>
    <row r="62" spans="1:26" ht="18" customHeight="1" x14ac:dyDescent="0.15">
      <c r="A62" s="99"/>
      <c r="B62" s="19"/>
      <c r="C62" s="19"/>
      <c r="D62" s="19"/>
      <c r="E62" s="19"/>
      <c r="F62" s="19"/>
      <c r="G62" s="19"/>
      <c r="H62" s="19"/>
      <c r="I62" s="19"/>
      <c r="J62" s="19"/>
      <c r="K62" s="19"/>
      <c r="L62" s="19"/>
    </row>
    <row r="63" spans="1:26" s="31" customFormat="1" ht="18" customHeight="1" x14ac:dyDescent="0.15">
      <c r="A63" s="99"/>
      <c r="B63" s="19"/>
      <c r="C63" s="19"/>
      <c r="D63" s="19"/>
      <c r="E63" s="19"/>
      <c r="F63" s="19"/>
      <c r="G63" s="19"/>
      <c r="H63" s="19"/>
      <c r="I63" s="19"/>
      <c r="J63" s="19"/>
      <c r="K63" s="19"/>
      <c r="L63" s="19"/>
      <c r="Z63" s="18"/>
    </row>
    <row r="64" spans="1:26" s="31" customFormat="1" ht="18" customHeight="1" x14ac:dyDescent="0.15">
      <c r="A64" s="99"/>
      <c r="B64" s="19"/>
      <c r="C64" s="19"/>
      <c r="D64" s="19"/>
      <c r="E64" s="19"/>
      <c r="F64" s="19"/>
      <c r="G64" s="19"/>
      <c r="H64" s="19"/>
      <c r="I64" s="19"/>
      <c r="J64" s="19"/>
      <c r="K64" s="19"/>
      <c r="L64" s="19"/>
      <c r="Z64" s="18"/>
    </row>
    <row r="65" spans="1:26" s="31" customFormat="1" ht="18" customHeight="1" x14ac:dyDescent="0.15">
      <c r="A65" s="99"/>
      <c r="B65" s="19"/>
      <c r="C65" s="19"/>
      <c r="D65" s="19"/>
      <c r="E65" s="19"/>
      <c r="F65" s="19"/>
      <c r="G65" s="19"/>
      <c r="H65" s="19"/>
      <c r="I65" s="19"/>
      <c r="J65" s="19"/>
      <c r="K65" s="19"/>
      <c r="L65" s="19"/>
      <c r="Z65" s="18"/>
    </row>
    <row r="66" spans="1:26" s="31" customFormat="1" ht="18" customHeight="1" x14ac:dyDescent="0.15">
      <c r="A66" s="99"/>
      <c r="B66" s="19"/>
      <c r="C66" s="19"/>
      <c r="D66" s="19"/>
      <c r="E66" s="19"/>
      <c r="F66" s="19"/>
      <c r="G66" s="19"/>
      <c r="H66" s="19"/>
      <c r="I66" s="19"/>
      <c r="J66" s="19"/>
      <c r="K66" s="19"/>
      <c r="L66" s="19"/>
      <c r="Z66" s="18"/>
    </row>
    <row r="67" spans="1:26" s="31" customFormat="1" x14ac:dyDescent="0.15">
      <c r="A67" s="99"/>
      <c r="B67" s="19"/>
      <c r="C67" s="19"/>
      <c r="D67" s="19"/>
      <c r="E67" s="19"/>
      <c r="F67" s="19"/>
      <c r="G67" s="19"/>
      <c r="H67" s="19"/>
      <c r="I67" s="19"/>
      <c r="J67" s="19"/>
      <c r="K67" s="19"/>
      <c r="L67" s="19"/>
      <c r="Z67" s="18"/>
    </row>
    <row r="68" spans="1:26" s="31" customFormat="1" x14ac:dyDescent="0.15">
      <c r="A68" s="99"/>
      <c r="B68" s="19"/>
      <c r="C68" s="19"/>
      <c r="D68" s="19"/>
      <c r="E68" s="19"/>
      <c r="F68" s="19"/>
      <c r="G68" s="19"/>
      <c r="H68" s="19"/>
      <c r="I68" s="19"/>
      <c r="J68" s="19"/>
      <c r="K68" s="19"/>
      <c r="L68" s="19"/>
      <c r="Z68" s="18"/>
    </row>
    <row r="69" spans="1:26" s="31" customFormat="1" x14ac:dyDescent="0.15">
      <c r="A69" s="99"/>
      <c r="B69" s="19"/>
      <c r="C69" s="19"/>
      <c r="D69" s="19"/>
      <c r="E69" s="19"/>
      <c r="F69" s="19"/>
      <c r="G69" s="19"/>
      <c r="H69" s="19"/>
      <c r="I69" s="19"/>
      <c r="J69" s="19"/>
      <c r="K69" s="19"/>
      <c r="L69" s="19"/>
      <c r="Z69" s="18"/>
    </row>
    <row r="70" spans="1:26" s="31" customFormat="1" x14ac:dyDescent="0.15">
      <c r="A70" s="99"/>
      <c r="B70" s="19"/>
      <c r="C70" s="19"/>
      <c r="D70" s="19"/>
      <c r="E70" s="19"/>
      <c r="F70" s="19"/>
      <c r="G70" s="19"/>
      <c r="H70" s="19"/>
      <c r="I70" s="19"/>
      <c r="J70" s="19"/>
      <c r="K70" s="19"/>
      <c r="L70" s="19"/>
      <c r="Z70" s="18"/>
    </row>
    <row r="71" spans="1:26" s="31" customFormat="1" x14ac:dyDescent="0.15">
      <c r="A71" s="99"/>
      <c r="B71" s="19"/>
      <c r="C71" s="19"/>
      <c r="D71" s="19"/>
      <c r="E71" s="19"/>
      <c r="F71" s="19"/>
      <c r="G71" s="19"/>
      <c r="H71" s="19"/>
      <c r="I71" s="19"/>
      <c r="J71" s="19"/>
      <c r="K71" s="19"/>
      <c r="L71" s="19"/>
      <c r="Z71" s="18"/>
    </row>
    <row r="72" spans="1:26" s="31" customFormat="1" x14ac:dyDescent="0.15">
      <c r="A72" s="99"/>
      <c r="B72" s="19"/>
      <c r="C72" s="19"/>
      <c r="D72" s="19"/>
      <c r="E72" s="19"/>
      <c r="F72" s="19"/>
      <c r="G72" s="19"/>
      <c r="H72" s="19"/>
      <c r="I72" s="19"/>
      <c r="J72" s="19"/>
      <c r="K72" s="19"/>
      <c r="L72" s="19"/>
      <c r="Z72" s="18"/>
    </row>
    <row r="73" spans="1:26" s="31" customFormat="1" x14ac:dyDescent="0.15">
      <c r="A73" s="99"/>
      <c r="B73" s="19"/>
      <c r="C73" s="19"/>
      <c r="D73" s="19"/>
      <c r="E73" s="19"/>
      <c r="F73" s="19"/>
      <c r="G73" s="19"/>
      <c r="H73" s="19"/>
      <c r="I73" s="19"/>
      <c r="J73" s="19"/>
      <c r="K73" s="19"/>
      <c r="L73" s="19"/>
      <c r="Z73" s="18"/>
    </row>
    <row r="74" spans="1:26" s="31" customFormat="1" x14ac:dyDescent="0.15">
      <c r="A74" s="99"/>
      <c r="B74" s="19"/>
      <c r="C74" s="19"/>
      <c r="D74" s="19"/>
      <c r="E74" s="19"/>
      <c r="F74" s="19"/>
      <c r="G74" s="19"/>
      <c r="H74" s="19"/>
      <c r="I74" s="19"/>
      <c r="J74" s="19"/>
      <c r="K74" s="19"/>
      <c r="L74" s="19"/>
      <c r="Z74" s="18"/>
    </row>
    <row r="75" spans="1:26" s="31" customFormat="1" x14ac:dyDescent="0.15">
      <c r="A75" s="99"/>
      <c r="B75" s="19"/>
      <c r="C75" s="19"/>
      <c r="D75" s="19"/>
      <c r="E75" s="19"/>
      <c r="F75" s="19"/>
      <c r="G75" s="19"/>
      <c r="H75" s="19"/>
      <c r="I75" s="19"/>
      <c r="J75" s="19"/>
      <c r="K75" s="19"/>
      <c r="L75" s="19"/>
      <c r="Z75" s="18"/>
    </row>
    <row r="76" spans="1:26" s="31" customFormat="1" x14ac:dyDescent="0.15">
      <c r="A76" s="99"/>
      <c r="B76" s="19"/>
      <c r="C76" s="19"/>
      <c r="D76" s="19"/>
      <c r="E76" s="19"/>
      <c r="F76" s="19"/>
      <c r="G76" s="19"/>
      <c r="H76" s="19"/>
      <c r="I76" s="19"/>
      <c r="J76" s="19"/>
      <c r="K76" s="19"/>
      <c r="L76" s="19"/>
      <c r="Z76" s="18"/>
    </row>
    <row r="77" spans="1:26" s="31" customFormat="1" x14ac:dyDescent="0.15">
      <c r="A77" s="99"/>
      <c r="B77" s="19"/>
      <c r="C77" s="19"/>
      <c r="D77" s="19"/>
      <c r="E77" s="19"/>
      <c r="F77" s="19"/>
      <c r="G77" s="19"/>
      <c r="H77" s="19"/>
      <c r="I77" s="19"/>
      <c r="J77" s="19"/>
      <c r="K77" s="19"/>
      <c r="L77" s="19"/>
      <c r="Z77" s="18"/>
    </row>
    <row r="78" spans="1:26" s="31" customFormat="1" x14ac:dyDescent="0.15">
      <c r="A78" s="99"/>
      <c r="B78" s="19"/>
      <c r="C78" s="19"/>
      <c r="D78" s="19"/>
      <c r="E78" s="19"/>
      <c r="F78" s="19"/>
      <c r="G78" s="19"/>
      <c r="H78" s="19"/>
      <c r="I78" s="19"/>
      <c r="J78" s="19"/>
      <c r="K78" s="19"/>
      <c r="L78" s="19"/>
      <c r="Z78" s="18"/>
    </row>
    <row r="79" spans="1:26" x14ac:dyDescent="0.15">
      <c r="A79" s="99"/>
      <c r="B79" s="19"/>
      <c r="C79" s="19"/>
      <c r="D79" s="19"/>
      <c r="E79" s="19"/>
      <c r="F79" s="19"/>
      <c r="G79" s="19"/>
      <c r="H79" s="19"/>
      <c r="I79" s="19"/>
      <c r="J79" s="19"/>
      <c r="K79" s="19"/>
      <c r="L79" s="19"/>
    </row>
    <row r="80" spans="1:26" ht="15" customHeight="1" x14ac:dyDescent="0.15">
      <c r="A80" s="99"/>
      <c r="B80" s="19"/>
      <c r="C80" s="19"/>
      <c r="D80" s="19"/>
      <c r="E80" s="19"/>
      <c r="F80" s="19"/>
      <c r="G80" s="19"/>
      <c r="H80" s="19"/>
      <c r="I80" s="19"/>
      <c r="J80" s="19"/>
      <c r="K80" s="19"/>
      <c r="L80" s="19"/>
    </row>
    <row r="81" spans="1:26" ht="15" customHeight="1" x14ac:dyDescent="0.15">
      <c r="A81" s="99"/>
      <c r="B81" s="19"/>
      <c r="C81" s="19"/>
      <c r="D81" s="19"/>
      <c r="E81" s="19"/>
      <c r="F81" s="19"/>
      <c r="G81" s="19"/>
      <c r="H81" s="19"/>
      <c r="I81" s="19"/>
      <c r="J81" s="19"/>
      <c r="K81" s="19"/>
      <c r="L81" s="19"/>
    </row>
    <row r="82" spans="1:26" x14ac:dyDescent="0.15">
      <c r="A82" s="99"/>
      <c r="B82" s="19"/>
      <c r="C82" s="19"/>
      <c r="D82" s="19"/>
      <c r="E82" s="19"/>
      <c r="F82" s="19"/>
      <c r="G82" s="19"/>
      <c r="H82" s="19"/>
      <c r="I82" s="19"/>
      <c r="J82" s="19"/>
      <c r="K82" s="19"/>
      <c r="L82" s="19"/>
    </row>
    <row r="83" spans="1:26" x14ac:dyDescent="0.15">
      <c r="A83" s="99"/>
      <c r="B83" s="19"/>
      <c r="C83" s="19"/>
      <c r="D83" s="19"/>
      <c r="E83" s="19"/>
      <c r="F83" s="19"/>
      <c r="G83" s="19"/>
      <c r="H83" s="19"/>
      <c r="I83" s="19"/>
      <c r="J83" s="19"/>
      <c r="K83" s="19"/>
      <c r="L83" s="19"/>
    </row>
    <row r="84" spans="1:26" x14ac:dyDescent="0.15">
      <c r="A84" s="99"/>
      <c r="B84" s="19"/>
      <c r="C84" s="19"/>
      <c r="D84" s="19"/>
      <c r="E84" s="19"/>
      <c r="F84" s="19"/>
      <c r="G84" s="19"/>
      <c r="H84" s="19"/>
      <c r="I84" s="19"/>
      <c r="J84" s="19"/>
      <c r="K84" s="19"/>
      <c r="L84" s="19"/>
    </row>
    <row r="85" spans="1:26" x14ac:dyDescent="0.15">
      <c r="A85" s="99"/>
      <c r="B85" s="19"/>
      <c r="C85" s="19"/>
      <c r="D85" s="19"/>
      <c r="E85" s="19"/>
      <c r="F85" s="19"/>
      <c r="G85" s="19"/>
      <c r="H85" s="19"/>
      <c r="I85" s="19"/>
      <c r="J85" s="19"/>
      <c r="K85" s="19"/>
      <c r="L85" s="19"/>
    </row>
    <row r="86" spans="1:26" x14ac:dyDescent="0.15">
      <c r="A86" s="99"/>
      <c r="B86" s="19"/>
      <c r="C86" s="19"/>
      <c r="D86" s="19"/>
      <c r="E86" s="19"/>
      <c r="F86" s="19"/>
      <c r="G86" s="19"/>
      <c r="H86" s="19"/>
      <c r="I86" s="19"/>
      <c r="J86" s="19"/>
      <c r="K86" s="19"/>
      <c r="L86" s="19"/>
    </row>
    <row r="87" spans="1:26" x14ac:dyDescent="0.15">
      <c r="A87" s="99"/>
      <c r="B87" s="19"/>
      <c r="C87" s="19"/>
      <c r="D87" s="19"/>
      <c r="E87" s="19"/>
      <c r="F87" s="19"/>
      <c r="G87" s="19"/>
      <c r="H87" s="19"/>
      <c r="I87" s="19"/>
      <c r="J87" s="19"/>
      <c r="K87" s="19"/>
      <c r="L87" s="19"/>
      <c r="Z87" s="19"/>
    </row>
    <row r="88" spans="1:26" x14ac:dyDescent="0.15">
      <c r="A88" s="99"/>
      <c r="B88" s="19"/>
      <c r="C88" s="19"/>
      <c r="D88" s="19"/>
      <c r="E88" s="19"/>
      <c r="F88" s="19"/>
      <c r="G88" s="19"/>
      <c r="H88" s="19"/>
      <c r="I88" s="19"/>
      <c r="J88" s="19"/>
      <c r="K88" s="19"/>
      <c r="L88" s="19"/>
      <c r="Z88" s="19"/>
    </row>
    <row r="89" spans="1:26" x14ac:dyDescent="0.15">
      <c r="A89" s="99"/>
      <c r="B89" s="19"/>
      <c r="C89" s="19"/>
      <c r="D89" s="19"/>
      <c r="E89" s="19"/>
      <c r="F89" s="19"/>
      <c r="G89" s="19"/>
      <c r="H89" s="19"/>
      <c r="I89" s="19"/>
      <c r="J89" s="19"/>
      <c r="K89" s="19"/>
      <c r="L89" s="19"/>
    </row>
    <row r="90" spans="1:26" x14ac:dyDescent="0.15">
      <c r="A90" s="99"/>
      <c r="B90" s="19"/>
      <c r="C90" s="19"/>
      <c r="D90" s="19"/>
      <c r="E90" s="19"/>
      <c r="F90" s="19"/>
      <c r="G90" s="19"/>
      <c r="H90" s="19"/>
      <c r="I90" s="19"/>
      <c r="J90" s="19"/>
      <c r="K90" s="19"/>
      <c r="L90" s="19"/>
      <c r="Z90" s="19"/>
    </row>
    <row r="91" spans="1:26" x14ac:dyDescent="0.15">
      <c r="A91" s="99"/>
      <c r="B91" s="19"/>
      <c r="C91" s="19"/>
      <c r="D91" s="19"/>
      <c r="E91" s="19"/>
      <c r="F91" s="19"/>
      <c r="G91" s="19"/>
      <c r="H91" s="19"/>
      <c r="I91" s="19"/>
      <c r="J91" s="19"/>
      <c r="K91" s="19"/>
      <c r="L91" s="19"/>
      <c r="Z91" s="19"/>
    </row>
    <row r="92" spans="1:26" x14ac:dyDescent="0.15">
      <c r="A92" s="99"/>
      <c r="B92" s="19"/>
      <c r="C92" s="19"/>
      <c r="D92" s="19"/>
      <c r="E92" s="19"/>
      <c r="F92" s="19"/>
      <c r="G92" s="19"/>
      <c r="H92" s="19"/>
      <c r="I92" s="19"/>
      <c r="J92" s="19"/>
      <c r="K92" s="19"/>
      <c r="L92" s="19"/>
      <c r="Z92" s="19"/>
    </row>
    <row r="93" spans="1:26" x14ac:dyDescent="0.15">
      <c r="A93" s="99"/>
      <c r="B93" s="19"/>
      <c r="C93" s="19"/>
      <c r="D93" s="19"/>
      <c r="E93" s="19"/>
      <c r="F93" s="19"/>
      <c r="G93" s="19"/>
      <c r="H93" s="19"/>
      <c r="I93" s="19"/>
      <c r="J93" s="19"/>
      <c r="K93" s="19"/>
      <c r="L93" s="19"/>
      <c r="Z93" s="19"/>
    </row>
    <row r="94" spans="1:26" x14ac:dyDescent="0.15">
      <c r="A94" s="99"/>
      <c r="B94" s="19"/>
      <c r="C94" s="19"/>
      <c r="D94" s="19"/>
      <c r="E94" s="19"/>
      <c r="F94" s="19"/>
      <c r="G94" s="19"/>
      <c r="H94" s="19"/>
      <c r="I94" s="19"/>
      <c r="J94" s="19"/>
      <c r="K94" s="19"/>
      <c r="L94" s="19"/>
      <c r="Z94" s="19"/>
    </row>
    <row r="95" spans="1:26" ht="16.5" customHeight="1" x14ac:dyDescent="0.15">
      <c r="A95" s="99"/>
      <c r="B95" s="19"/>
      <c r="C95" s="19"/>
      <c r="D95" s="19"/>
      <c r="E95" s="19"/>
      <c r="F95" s="19"/>
      <c r="G95" s="19"/>
      <c r="H95" s="19"/>
      <c r="I95" s="19"/>
      <c r="J95" s="19"/>
      <c r="K95" s="19"/>
      <c r="L95" s="19"/>
    </row>
    <row r="96" spans="1:26" x14ac:dyDescent="0.15">
      <c r="A96" s="99"/>
      <c r="B96" s="19"/>
      <c r="C96" s="19"/>
      <c r="D96" s="19"/>
      <c r="E96" s="19"/>
      <c r="F96" s="19"/>
      <c r="G96" s="19"/>
      <c r="H96" s="19"/>
      <c r="I96" s="19"/>
      <c r="J96" s="19"/>
      <c r="K96" s="19"/>
      <c r="L96" s="19"/>
    </row>
    <row r="97" spans="1:26" ht="18" customHeight="1" x14ac:dyDescent="0.15">
      <c r="A97" s="99"/>
      <c r="B97" s="19"/>
      <c r="C97" s="19"/>
      <c r="D97" s="19"/>
      <c r="E97" s="19"/>
      <c r="F97" s="19"/>
      <c r="G97" s="19"/>
      <c r="H97" s="19"/>
      <c r="I97" s="19"/>
      <c r="J97" s="19"/>
      <c r="K97" s="19"/>
      <c r="L97" s="19"/>
    </row>
    <row r="98" spans="1:26" x14ac:dyDescent="0.15">
      <c r="A98" s="99"/>
      <c r="B98" s="19"/>
      <c r="C98" s="19"/>
      <c r="D98" s="19"/>
      <c r="E98" s="19"/>
      <c r="F98" s="19"/>
      <c r="G98" s="19"/>
      <c r="H98" s="19"/>
      <c r="I98" s="19"/>
      <c r="J98" s="19"/>
      <c r="K98" s="19"/>
      <c r="L98" s="19"/>
    </row>
    <row r="99" spans="1:26" x14ac:dyDescent="0.15">
      <c r="A99" s="9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9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99"/>
      <c r="B106" s="19"/>
      <c r="C106" s="19"/>
      <c r="D106" s="19"/>
      <c r="L106" s="19"/>
    </row>
    <row r="107" spans="1:26" ht="13.15" customHeight="1" x14ac:dyDescent="0.15">
      <c r="A107" s="99"/>
      <c r="B107" s="19"/>
      <c r="C107" s="19"/>
      <c r="L107" s="19"/>
    </row>
    <row r="108" spans="1:26" x14ac:dyDescent="0.15">
      <c r="A108" s="99"/>
      <c r="B108" s="19"/>
      <c r="L108" s="19"/>
    </row>
    <row r="109" spans="1:26" s="31" customFormat="1" ht="16.899999999999999" customHeight="1" x14ac:dyDescent="0.15">
      <c r="A109" s="99"/>
      <c r="B109" s="19"/>
      <c r="C109" s="18"/>
      <c r="D109" s="18"/>
      <c r="E109" s="18"/>
      <c r="F109" s="18"/>
      <c r="G109" s="18"/>
      <c r="H109" s="18"/>
      <c r="I109" s="18"/>
      <c r="J109" s="18"/>
      <c r="K109" s="18"/>
      <c r="L109" s="19"/>
      <c r="Z109" s="18"/>
    </row>
    <row r="110" spans="1:26" s="31" customFormat="1" x14ac:dyDescent="0.15">
      <c r="A110" s="84"/>
      <c r="B110" s="19"/>
      <c r="C110" s="18"/>
      <c r="D110" s="18"/>
      <c r="E110" s="18"/>
      <c r="F110" s="18"/>
      <c r="G110" s="18"/>
      <c r="H110" s="18"/>
      <c r="I110" s="18"/>
      <c r="J110" s="18"/>
      <c r="K110" s="18"/>
      <c r="L110" s="18"/>
      <c r="Z110" s="18"/>
    </row>
    <row r="111" spans="1:26" s="31" customFormat="1" x14ac:dyDescent="0.15">
      <c r="A111" s="99"/>
      <c r="B111" s="18"/>
      <c r="C111" s="18"/>
      <c r="D111" s="18"/>
      <c r="E111" s="18"/>
      <c r="F111" s="18"/>
      <c r="G111" s="18"/>
      <c r="H111" s="18"/>
      <c r="I111" s="18"/>
      <c r="J111" s="18"/>
      <c r="K111" s="18"/>
      <c r="L111" s="19"/>
      <c r="Z111" s="18"/>
    </row>
    <row r="112" spans="1:26" s="31" customFormat="1" x14ac:dyDescent="0.15">
      <c r="A112" s="99"/>
      <c r="B112" s="19"/>
      <c r="C112" s="19"/>
      <c r="D112" s="19"/>
      <c r="E112" s="19"/>
      <c r="F112" s="19"/>
      <c r="G112" s="19"/>
      <c r="H112" s="19"/>
      <c r="I112" s="19"/>
      <c r="J112" s="19"/>
      <c r="K112" s="19"/>
      <c r="L112" s="19"/>
      <c r="Z112" s="18"/>
    </row>
    <row r="113" spans="1:26" s="31" customFormat="1" ht="19.5" customHeight="1" x14ac:dyDescent="0.15">
      <c r="A113" s="99"/>
      <c r="B113" s="19"/>
      <c r="C113" s="19"/>
      <c r="D113" s="19"/>
      <c r="E113" s="19"/>
      <c r="F113" s="19"/>
      <c r="G113" s="19"/>
      <c r="H113" s="19"/>
      <c r="I113" s="19"/>
      <c r="J113" s="19"/>
      <c r="K113" s="19"/>
      <c r="L113" s="19"/>
      <c r="Z113" s="18"/>
    </row>
    <row r="114" spans="1:26" s="31" customFormat="1" x14ac:dyDescent="0.15">
      <c r="A114" s="99"/>
      <c r="B114" s="19"/>
      <c r="C114" s="19"/>
      <c r="D114" s="19"/>
      <c r="E114" s="19"/>
      <c r="F114" s="19"/>
      <c r="G114" s="19"/>
      <c r="H114" s="19"/>
      <c r="I114" s="19"/>
      <c r="J114" s="19"/>
      <c r="K114" s="19"/>
      <c r="L114" s="19"/>
      <c r="Z114" s="18"/>
    </row>
    <row r="115" spans="1:26" s="31" customFormat="1" x14ac:dyDescent="0.15">
      <c r="A115" s="99"/>
      <c r="B115" s="19"/>
      <c r="C115" s="19"/>
      <c r="D115" s="19"/>
      <c r="E115" s="19"/>
      <c r="F115" s="19"/>
      <c r="G115" s="19"/>
      <c r="H115" s="19"/>
      <c r="I115" s="19"/>
      <c r="J115" s="19"/>
      <c r="K115" s="19"/>
      <c r="L115" s="19"/>
      <c r="Z115" s="18"/>
    </row>
    <row r="116" spans="1:26" s="31" customFormat="1" x14ac:dyDescent="0.15">
      <c r="A116" s="99"/>
      <c r="B116" s="19"/>
      <c r="C116" s="19"/>
      <c r="D116" s="19"/>
      <c r="E116" s="19"/>
      <c r="F116" s="19"/>
      <c r="G116" s="19"/>
      <c r="H116" s="19"/>
      <c r="I116" s="19"/>
      <c r="J116" s="19"/>
      <c r="K116" s="19"/>
      <c r="L116" s="19"/>
      <c r="Z116" s="18"/>
    </row>
    <row r="117" spans="1:26" s="31" customFormat="1" ht="21.75" customHeight="1" x14ac:dyDescent="0.15">
      <c r="A117" s="99"/>
      <c r="B117" s="19"/>
      <c r="C117" s="19"/>
      <c r="D117" s="19"/>
      <c r="E117" s="19"/>
      <c r="F117" s="19"/>
      <c r="G117" s="19"/>
      <c r="H117" s="19"/>
      <c r="I117" s="19"/>
      <c r="J117" s="19"/>
      <c r="K117" s="19"/>
      <c r="L117" s="19"/>
      <c r="Z117" s="18"/>
    </row>
    <row r="118" spans="1:26" s="31" customFormat="1" x14ac:dyDescent="0.15">
      <c r="A118" s="99"/>
      <c r="B118" s="19"/>
      <c r="C118" s="19"/>
      <c r="D118" s="19"/>
      <c r="E118" s="19"/>
      <c r="F118" s="19"/>
      <c r="G118" s="19"/>
      <c r="H118" s="19"/>
      <c r="I118" s="19"/>
      <c r="J118" s="19"/>
      <c r="K118" s="19"/>
      <c r="L118" s="19"/>
      <c r="Z118" s="18"/>
    </row>
    <row r="119" spans="1:26" s="31" customFormat="1" x14ac:dyDescent="0.15">
      <c r="A119" s="99"/>
      <c r="B119" s="19"/>
      <c r="C119" s="19"/>
      <c r="D119" s="19"/>
      <c r="E119" s="19"/>
      <c r="F119" s="19"/>
      <c r="G119" s="19"/>
      <c r="H119" s="19"/>
      <c r="I119" s="19"/>
      <c r="J119" s="19"/>
      <c r="K119" s="19"/>
      <c r="L119" s="19"/>
      <c r="Z119" s="18"/>
    </row>
    <row r="120" spans="1:26" s="31" customFormat="1" x14ac:dyDescent="0.15">
      <c r="A120" s="99"/>
      <c r="B120" s="19"/>
      <c r="C120" s="19"/>
      <c r="D120" s="19"/>
      <c r="E120" s="19"/>
      <c r="F120" s="19"/>
      <c r="G120" s="19"/>
      <c r="H120" s="19"/>
      <c r="I120" s="19"/>
      <c r="J120" s="19"/>
      <c r="K120" s="19"/>
      <c r="L120" s="19"/>
      <c r="Z120" s="18"/>
    </row>
    <row r="121" spans="1:26" s="31" customFormat="1" x14ac:dyDescent="0.15">
      <c r="A121" s="99"/>
      <c r="B121" s="19"/>
      <c r="C121" s="19"/>
      <c r="D121" s="19"/>
      <c r="E121" s="19"/>
      <c r="F121" s="19"/>
      <c r="G121" s="19"/>
      <c r="H121" s="19"/>
      <c r="I121" s="19"/>
      <c r="J121" s="19"/>
      <c r="K121" s="19"/>
      <c r="L121" s="19"/>
      <c r="Z121" s="18"/>
    </row>
    <row r="122" spans="1:26" s="31" customFormat="1" x14ac:dyDescent="0.15">
      <c r="A122" s="99"/>
      <c r="B122" s="19"/>
      <c r="C122" s="19"/>
      <c r="D122" s="19"/>
      <c r="E122" s="19"/>
      <c r="F122" s="19"/>
      <c r="G122" s="19"/>
      <c r="H122" s="19"/>
      <c r="I122" s="19"/>
      <c r="J122" s="19"/>
      <c r="K122" s="19"/>
      <c r="L122" s="19"/>
      <c r="Z122" s="18"/>
    </row>
    <row r="123" spans="1:26" s="31" customFormat="1" x14ac:dyDescent="0.15">
      <c r="A123" s="99"/>
      <c r="B123" s="19"/>
      <c r="C123" s="19"/>
      <c r="D123" s="19"/>
      <c r="E123" s="19"/>
      <c r="F123" s="19"/>
      <c r="G123" s="19"/>
      <c r="H123" s="19"/>
      <c r="I123" s="19"/>
      <c r="J123" s="19"/>
      <c r="K123" s="19"/>
      <c r="L123" s="19"/>
      <c r="Z123" s="18"/>
    </row>
    <row r="124" spans="1:26" s="31" customFormat="1" x14ac:dyDescent="0.15">
      <c r="A124" s="99"/>
      <c r="B124" s="19"/>
      <c r="C124" s="19"/>
      <c r="D124" s="19"/>
      <c r="E124" s="19"/>
      <c r="F124" s="19"/>
      <c r="G124" s="19"/>
      <c r="H124" s="19"/>
      <c r="I124" s="19"/>
      <c r="J124" s="19"/>
      <c r="K124" s="19"/>
      <c r="L124" s="19"/>
      <c r="Z124" s="18"/>
    </row>
    <row r="125" spans="1:26" s="31" customFormat="1" x14ac:dyDescent="0.15">
      <c r="A125" s="99"/>
      <c r="B125" s="19"/>
      <c r="C125" s="19"/>
      <c r="D125" s="19"/>
      <c r="E125" s="19"/>
      <c r="F125" s="19"/>
      <c r="G125" s="19"/>
      <c r="H125" s="19"/>
      <c r="I125" s="19"/>
      <c r="J125" s="19"/>
      <c r="K125" s="19"/>
      <c r="L125" s="19"/>
      <c r="Z125" s="18"/>
    </row>
    <row r="126" spans="1:26" s="31" customFormat="1" x14ac:dyDescent="0.15">
      <c r="A126" s="99"/>
      <c r="B126" s="19"/>
      <c r="C126" s="19"/>
      <c r="D126" s="19"/>
      <c r="E126" s="19"/>
      <c r="F126" s="19"/>
      <c r="G126" s="19"/>
      <c r="H126" s="19"/>
      <c r="I126" s="19"/>
      <c r="J126" s="19"/>
      <c r="K126" s="19"/>
      <c r="L126" s="19"/>
      <c r="Z126" s="18"/>
    </row>
    <row r="127" spans="1:26" s="31" customFormat="1" x14ac:dyDescent="0.15">
      <c r="A127" s="99"/>
      <c r="B127" s="19"/>
      <c r="C127" s="19"/>
      <c r="D127" s="19"/>
      <c r="E127" s="19"/>
      <c r="F127" s="19"/>
      <c r="G127" s="19"/>
      <c r="H127" s="19"/>
      <c r="I127" s="19"/>
      <c r="J127" s="19"/>
      <c r="K127" s="19"/>
      <c r="L127" s="19"/>
      <c r="Z127" s="18"/>
    </row>
    <row r="128" spans="1:26" s="31" customFormat="1" x14ac:dyDescent="0.15">
      <c r="A128" s="99"/>
      <c r="B128" s="19"/>
      <c r="C128" s="19"/>
      <c r="D128" s="19"/>
      <c r="E128" s="19"/>
      <c r="F128" s="19"/>
      <c r="G128" s="19"/>
      <c r="H128" s="19"/>
      <c r="I128" s="19"/>
      <c r="J128" s="19"/>
      <c r="K128" s="19"/>
      <c r="L128" s="19"/>
      <c r="Z128" s="18"/>
    </row>
    <row r="129" spans="1:26" s="31" customFormat="1" x14ac:dyDescent="0.15">
      <c r="A129" s="99"/>
      <c r="B129" s="19"/>
      <c r="C129" s="19"/>
      <c r="D129" s="19"/>
      <c r="E129" s="19"/>
      <c r="F129" s="19"/>
      <c r="G129" s="19"/>
      <c r="H129" s="19"/>
      <c r="I129" s="19"/>
      <c r="J129" s="19"/>
      <c r="K129" s="19"/>
      <c r="L129" s="19"/>
      <c r="Z129" s="18"/>
    </row>
    <row r="130" spans="1:26" s="31" customFormat="1" x14ac:dyDescent="0.15">
      <c r="A130" s="99"/>
      <c r="B130" s="19"/>
      <c r="C130" s="19"/>
      <c r="D130" s="19"/>
      <c r="E130" s="19"/>
      <c r="F130" s="19"/>
      <c r="G130" s="19"/>
      <c r="H130" s="19"/>
      <c r="I130" s="19"/>
      <c r="J130" s="19"/>
      <c r="K130" s="19"/>
      <c r="L130" s="19"/>
      <c r="Z130" s="18"/>
    </row>
    <row r="131" spans="1:26" s="31" customFormat="1" x14ac:dyDescent="0.15">
      <c r="A131" s="99"/>
      <c r="B131" s="19"/>
      <c r="C131" s="19"/>
      <c r="D131" s="19"/>
      <c r="E131" s="19"/>
      <c r="F131" s="19"/>
      <c r="G131" s="19"/>
      <c r="H131" s="19"/>
      <c r="I131" s="19"/>
      <c r="J131" s="19"/>
      <c r="K131" s="19"/>
      <c r="L131" s="19"/>
      <c r="Z131" s="18"/>
    </row>
    <row r="132" spans="1:26" s="31" customFormat="1" x14ac:dyDescent="0.15">
      <c r="A132" s="99"/>
      <c r="B132" s="19"/>
      <c r="C132" s="19"/>
      <c r="D132" s="19"/>
      <c r="E132" s="19"/>
      <c r="F132" s="19"/>
      <c r="G132" s="19"/>
      <c r="H132" s="19"/>
      <c r="I132" s="19"/>
      <c r="J132" s="19"/>
      <c r="K132" s="19"/>
      <c r="L132" s="19"/>
      <c r="Z132" s="18"/>
    </row>
    <row r="133" spans="1:26" s="31" customFormat="1" x14ac:dyDescent="0.15">
      <c r="A133" s="99"/>
      <c r="B133" s="19"/>
      <c r="C133" s="19"/>
      <c r="D133" s="19"/>
      <c r="E133" s="19"/>
      <c r="F133" s="19"/>
      <c r="G133" s="19"/>
      <c r="H133" s="19"/>
      <c r="I133" s="19"/>
      <c r="J133" s="19"/>
      <c r="K133" s="19"/>
      <c r="L133" s="19"/>
      <c r="Z133" s="18"/>
    </row>
    <row r="134" spans="1:26" s="31" customFormat="1" x14ac:dyDescent="0.15">
      <c r="A134" s="99"/>
      <c r="B134" s="19"/>
      <c r="C134" s="19"/>
      <c r="D134" s="19"/>
      <c r="E134" s="19"/>
      <c r="F134" s="19"/>
      <c r="G134" s="19"/>
      <c r="H134" s="19"/>
      <c r="I134" s="19"/>
      <c r="J134" s="19"/>
      <c r="K134" s="19"/>
      <c r="L134" s="19"/>
      <c r="Z134" s="18"/>
    </row>
    <row r="135" spans="1:26" s="31" customFormat="1" x14ac:dyDescent="0.15">
      <c r="A135" s="99"/>
      <c r="B135" s="19"/>
      <c r="C135" s="19"/>
      <c r="D135" s="19"/>
      <c r="E135" s="19"/>
      <c r="F135" s="19"/>
      <c r="G135" s="19"/>
      <c r="H135" s="19"/>
      <c r="I135" s="19"/>
      <c r="J135" s="19"/>
      <c r="K135" s="19"/>
      <c r="L135" s="19"/>
      <c r="Z135" s="18"/>
    </row>
    <row r="136" spans="1:26" s="31" customFormat="1" x14ac:dyDescent="0.15">
      <c r="A136" s="99"/>
      <c r="B136" s="19"/>
      <c r="C136" s="19"/>
      <c r="D136" s="19"/>
      <c r="E136" s="19"/>
      <c r="F136" s="19"/>
      <c r="G136" s="19"/>
      <c r="H136" s="19"/>
      <c r="I136" s="19"/>
      <c r="J136" s="19"/>
      <c r="K136" s="19"/>
      <c r="L136" s="19"/>
      <c r="Z136" s="18"/>
    </row>
    <row r="137" spans="1:26" s="31" customFormat="1" x14ac:dyDescent="0.15">
      <c r="A137" s="99"/>
      <c r="B137" s="19"/>
      <c r="C137" s="19"/>
      <c r="D137" s="19"/>
      <c r="E137" s="19"/>
      <c r="F137" s="19"/>
      <c r="G137" s="19"/>
      <c r="H137" s="19"/>
      <c r="I137" s="19"/>
      <c r="J137" s="19"/>
      <c r="K137" s="19"/>
      <c r="L137" s="19"/>
      <c r="Z137" s="18"/>
    </row>
    <row r="138" spans="1:26" s="31" customFormat="1" x14ac:dyDescent="0.15">
      <c r="A138" s="99"/>
      <c r="B138" s="19"/>
      <c r="C138" s="19"/>
      <c r="D138" s="19"/>
      <c r="E138" s="19"/>
      <c r="F138" s="19"/>
      <c r="G138" s="19"/>
      <c r="H138" s="19"/>
      <c r="I138" s="19"/>
      <c r="J138" s="19"/>
      <c r="K138" s="19"/>
      <c r="L138" s="19"/>
      <c r="Z138" s="18"/>
    </row>
    <row r="139" spans="1:26" s="31" customFormat="1" x14ac:dyDescent="0.15">
      <c r="A139" s="99"/>
      <c r="B139" s="19"/>
      <c r="C139" s="19"/>
      <c r="D139" s="19"/>
      <c r="E139" s="19"/>
      <c r="F139" s="19"/>
      <c r="G139" s="19"/>
      <c r="H139" s="19"/>
      <c r="I139" s="19"/>
      <c r="J139" s="19"/>
      <c r="K139" s="19"/>
      <c r="L139" s="19"/>
      <c r="Z139" s="18"/>
    </row>
    <row r="140" spans="1:26" s="31" customFormat="1" x14ac:dyDescent="0.15">
      <c r="A140" s="99"/>
      <c r="B140" s="19"/>
      <c r="C140" s="19"/>
      <c r="D140" s="19"/>
      <c r="E140" s="19"/>
      <c r="F140" s="19"/>
      <c r="G140" s="19"/>
      <c r="H140" s="19"/>
      <c r="I140" s="19"/>
      <c r="J140" s="19"/>
      <c r="K140" s="19"/>
      <c r="L140" s="19"/>
      <c r="Z140" s="18"/>
    </row>
    <row r="141" spans="1:26" s="31" customFormat="1" x14ac:dyDescent="0.15">
      <c r="A141" s="99"/>
      <c r="B141" s="19"/>
      <c r="C141" s="19"/>
      <c r="D141" s="19"/>
      <c r="E141" s="19"/>
      <c r="F141" s="19"/>
      <c r="G141" s="19"/>
      <c r="H141" s="19"/>
      <c r="I141" s="19"/>
      <c r="J141" s="19"/>
      <c r="K141" s="19"/>
      <c r="L141" s="19"/>
      <c r="Z141" s="18"/>
    </row>
    <row r="142" spans="1:26" s="31" customFormat="1" x14ac:dyDescent="0.15">
      <c r="A142" s="99"/>
      <c r="B142" s="19"/>
      <c r="C142" s="19"/>
      <c r="D142" s="19"/>
      <c r="E142" s="19"/>
      <c r="F142" s="19"/>
      <c r="G142" s="19"/>
      <c r="H142" s="19"/>
      <c r="I142" s="19"/>
      <c r="J142" s="19"/>
      <c r="K142" s="19"/>
      <c r="L142" s="19"/>
      <c r="Z142" s="18"/>
    </row>
    <row r="143" spans="1:26" s="31" customFormat="1" x14ac:dyDescent="0.15">
      <c r="A143" s="99"/>
      <c r="B143" s="19"/>
      <c r="C143" s="19"/>
      <c r="D143" s="19"/>
      <c r="E143" s="19"/>
      <c r="F143" s="19"/>
      <c r="G143" s="19"/>
      <c r="H143" s="19"/>
      <c r="I143" s="19"/>
      <c r="J143" s="19"/>
      <c r="K143" s="19"/>
      <c r="L143" s="19"/>
      <c r="Z143" s="18"/>
    </row>
    <row r="144" spans="1:26" s="31" customFormat="1" x14ac:dyDescent="0.15">
      <c r="A144" s="99"/>
      <c r="B144" s="19"/>
      <c r="C144" s="19"/>
      <c r="D144" s="19"/>
      <c r="E144" s="19"/>
      <c r="F144" s="19"/>
      <c r="G144" s="19"/>
      <c r="H144" s="19"/>
      <c r="I144" s="19"/>
      <c r="J144" s="19"/>
      <c r="K144" s="19"/>
      <c r="L144" s="19"/>
      <c r="Z144" s="18"/>
    </row>
    <row r="145" spans="1:26" s="31" customFormat="1" x14ac:dyDescent="0.15">
      <c r="A145" s="99"/>
      <c r="B145" s="19"/>
      <c r="C145" s="19"/>
      <c r="D145" s="19"/>
      <c r="E145" s="19"/>
      <c r="F145" s="19"/>
      <c r="G145" s="19"/>
      <c r="H145" s="19"/>
      <c r="I145" s="19"/>
      <c r="J145" s="19"/>
      <c r="K145" s="19"/>
      <c r="L145" s="19"/>
      <c r="Z145" s="18"/>
    </row>
    <row r="146" spans="1:26" s="31" customFormat="1" x14ac:dyDescent="0.15">
      <c r="A146" s="99"/>
      <c r="B146" s="19"/>
      <c r="C146" s="19"/>
      <c r="D146" s="19"/>
      <c r="E146" s="19"/>
      <c r="F146" s="19"/>
      <c r="G146" s="19"/>
      <c r="H146" s="19"/>
      <c r="I146" s="19"/>
      <c r="J146" s="19"/>
      <c r="K146" s="19"/>
      <c r="L146" s="19"/>
      <c r="Z146" s="18"/>
    </row>
    <row r="147" spans="1:26" s="31" customFormat="1" x14ac:dyDescent="0.15">
      <c r="A147" s="99"/>
      <c r="B147" s="19"/>
      <c r="C147" s="19"/>
      <c r="D147" s="19"/>
      <c r="E147" s="19"/>
      <c r="F147" s="19"/>
      <c r="G147" s="19"/>
      <c r="H147" s="19"/>
      <c r="I147" s="19"/>
      <c r="J147" s="19"/>
      <c r="K147" s="19"/>
      <c r="L147" s="19"/>
      <c r="Z147" s="18"/>
    </row>
    <row r="148" spans="1:26" s="31" customFormat="1" x14ac:dyDescent="0.15">
      <c r="A148" s="99"/>
      <c r="B148" s="19"/>
      <c r="C148" s="19"/>
      <c r="D148" s="19"/>
      <c r="E148" s="19"/>
      <c r="F148" s="19"/>
      <c r="G148" s="19"/>
      <c r="H148" s="19"/>
      <c r="I148" s="19"/>
      <c r="J148" s="19"/>
      <c r="K148" s="19"/>
      <c r="L148" s="19"/>
      <c r="Z148" s="18"/>
    </row>
    <row r="149" spans="1:26" s="31" customFormat="1" x14ac:dyDescent="0.15">
      <c r="A149" s="99"/>
      <c r="B149" s="19"/>
      <c r="C149" s="19"/>
      <c r="D149" s="19"/>
      <c r="E149" s="19"/>
      <c r="F149" s="19"/>
      <c r="G149" s="19"/>
      <c r="H149" s="19"/>
      <c r="I149" s="19"/>
      <c r="J149" s="19"/>
      <c r="K149" s="19"/>
      <c r="L149" s="19"/>
      <c r="Z149" s="18"/>
    </row>
    <row r="150" spans="1:26" s="31" customFormat="1" x14ac:dyDescent="0.15">
      <c r="A150" s="99"/>
      <c r="B150" s="19"/>
      <c r="C150" s="19"/>
      <c r="D150" s="19"/>
      <c r="E150" s="19"/>
      <c r="F150" s="19"/>
      <c r="G150" s="19"/>
      <c r="H150" s="19"/>
      <c r="I150" s="19"/>
      <c r="J150" s="19"/>
      <c r="K150" s="19"/>
      <c r="L150" s="19"/>
      <c r="Z150" s="18"/>
    </row>
    <row r="151" spans="1:26" s="31" customFormat="1" x14ac:dyDescent="0.15">
      <c r="A151" s="99"/>
      <c r="B151" s="19"/>
      <c r="C151" s="19"/>
      <c r="D151" s="19"/>
      <c r="E151" s="19"/>
      <c r="F151" s="19"/>
      <c r="G151" s="19"/>
      <c r="H151" s="19"/>
      <c r="I151" s="19"/>
      <c r="J151" s="19"/>
      <c r="K151" s="19"/>
      <c r="L151" s="19"/>
      <c r="Z151" s="18"/>
    </row>
    <row r="152" spans="1:26" s="31" customFormat="1" x14ac:dyDescent="0.15">
      <c r="A152" s="99"/>
      <c r="B152" s="19"/>
      <c r="C152" s="19"/>
      <c r="D152" s="19"/>
      <c r="E152" s="19"/>
      <c r="F152" s="19"/>
      <c r="G152" s="19"/>
      <c r="H152" s="19"/>
      <c r="I152" s="19"/>
      <c r="J152" s="19"/>
      <c r="K152" s="19"/>
      <c r="L152" s="19"/>
      <c r="Z152" s="18"/>
    </row>
    <row r="153" spans="1:26" s="31" customFormat="1" x14ac:dyDescent="0.15">
      <c r="A153" s="99"/>
      <c r="B153" s="19"/>
      <c r="C153" s="19"/>
      <c r="D153" s="19"/>
      <c r="E153" s="19"/>
      <c r="F153" s="19"/>
      <c r="G153" s="19"/>
      <c r="H153" s="19"/>
      <c r="I153" s="19"/>
      <c r="J153" s="19"/>
      <c r="K153" s="19"/>
      <c r="L153" s="19"/>
      <c r="Z153" s="18"/>
    </row>
    <row r="154" spans="1:26" s="31" customFormat="1" x14ac:dyDescent="0.15">
      <c r="A154" s="99"/>
      <c r="B154" s="19"/>
      <c r="C154" s="19"/>
      <c r="D154" s="19"/>
      <c r="E154" s="19"/>
      <c r="F154" s="19"/>
      <c r="G154" s="19"/>
      <c r="H154" s="19"/>
      <c r="I154" s="19"/>
      <c r="J154" s="19"/>
      <c r="K154" s="19"/>
      <c r="L154" s="19"/>
      <c r="Z154" s="18"/>
    </row>
    <row r="155" spans="1:26" s="31" customFormat="1" x14ac:dyDescent="0.15">
      <c r="A155" s="99"/>
      <c r="B155" s="19"/>
      <c r="C155" s="19"/>
      <c r="D155" s="19"/>
      <c r="E155" s="19"/>
      <c r="F155" s="19"/>
      <c r="G155" s="19"/>
      <c r="H155" s="19"/>
      <c r="I155" s="19"/>
      <c r="J155" s="19"/>
      <c r="K155" s="19"/>
      <c r="L155" s="19"/>
      <c r="Z155" s="18"/>
    </row>
    <row r="156" spans="1:26" s="31" customFormat="1" x14ac:dyDescent="0.15">
      <c r="A156" s="99"/>
      <c r="B156" s="19"/>
      <c r="C156" s="19"/>
      <c r="D156" s="19"/>
      <c r="E156" s="19"/>
      <c r="F156" s="19"/>
      <c r="G156" s="19"/>
      <c r="H156" s="19"/>
      <c r="I156" s="19"/>
      <c r="J156" s="19"/>
      <c r="K156" s="19"/>
      <c r="L156" s="19"/>
      <c r="Z156" s="18"/>
    </row>
    <row r="157" spans="1:26" s="31" customFormat="1" x14ac:dyDescent="0.15">
      <c r="A157" s="99"/>
      <c r="B157" s="19"/>
      <c r="C157" s="19"/>
      <c r="D157" s="19"/>
      <c r="E157" s="19"/>
      <c r="F157" s="19"/>
      <c r="G157" s="19"/>
      <c r="H157" s="19"/>
      <c r="I157" s="19"/>
      <c r="J157" s="19"/>
      <c r="K157" s="19"/>
      <c r="L157" s="19"/>
      <c r="Z157" s="18"/>
    </row>
    <row r="158" spans="1:26" s="31" customFormat="1" x14ac:dyDescent="0.15">
      <c r="A158" s="99"/>
      <c r="B158" s="19"/>
      <c r="C158" s="19"/>
      <c r="D158" s="19"/>
      <c r="E158" s="19"/>
      <c r="F158" s="19"/>
      <c r="G158" s="19"/>
      <c r="H158" s="19"/>
      <c r="I158" s="19"/>
      <c r="J158" s="19"/>
      <c r="K158" s="19"/>
      <c r="L158" s="19"/>
      <c r="Z158" s="18"/>
    </row>
    <row r="159" spans="1:26" s="31" customFormat="1" x14ac:dyDescent="0.15">
      <c r="A159" s="99"/>
      <c r="B159" s="19"/>
      <c r="C159" s="19"/>
      <c r="D159" s="19"/>
      <c r="E159" s="19"/>
      <c r="F159" s="19"/>
      <c r="G159" s="19"/>
      <c r="H159" s="19"/>
      <c r="I159" s="19"/>
      <c r="J159" s="19"/>
      <c r="K159" s="19"/>
      <c r="L159" s="19"/>
      <c r="Z159" s="18"/>
    </row>
    <row r="160" spans="1:26" s="31" customFormat="1" x14ac:dyDescent="0.15">
      <c r="A160" s="99"/>
      <c r="B160" s="19"/>
      <c r="C160" s="19"/>
      <c r="D160" s="19"/>
      <c r="E160" s="19"/>
      <c r="F160" s="19"/>
      <c r="G160" s="19"/>
      <c r="H160" s="19"/>
      <c r="I160" s="19"/>
      <c r="J160" s="19"/>
      <c r="K160" s="19"/>
      <c r="L160" s="19"/>
      <c r="Z160" s="18"/>
    </row>
    <row r="161" spans="1:26" s="31" customFormat="1" x14ac:dyDescent="0.15">
      <c r="A161" s="84"/>
      <c r="B161" s="19"/>
      <c r="C161" s="19"/>
      <c r="D161" s="19"/>
      <c r="E161" s="19"/>
      <c r="F161" s="19"/>
      <c r="G161" s="19"/>
      <c r="H161" s="19"/>
      <c r="I161" s="19"/>
      <c r="J161" s="19"/>
      <c r="K161" s="19"/>
      <c r="L161" s="19"/>
      <c r="Z161" s="18"/>
    </row>
    <row r="162" spans="1:26" s="31" customFormat="1" x14ac:dyDescent="0.15">
      <c r="A162" s="84"/>
      <c r="B162" s="19"/>
      <c r="C162" s="19"/>
      <c r="D162" s="19"/>
      <c r="E162" s="19"/>
      <c r="F162" s="19"/>
      <c r="G162" s="19"/>
      <c r="H162" s="19"/>
      <c r="I162" s="19"/>
      <c r="J162" s="19"/>
      <c r="K162" s="19"/>
      <c r="L162" s="19"/>
      <c r="Z162" s="18"/>
    </row>
    <row r="163" spans="1:26" s="31" customFormat="1" x14ac:dyDescent="0.15">
      <c r="A163" s="84"/>
      <c r="B163" s="19"/>
      <c r="C163" s="19"/>
      <c r="D163" s="19"/>
      <c r="E163" s="19"/>
      <c r="F163" s="19"/>
      <c r="G163" s="19"/>
      <c r="H163" s="19"/>
      <c r="I163" s="19"/>
      <c r="J163" s="19"/>
      <c r="K163" s="19"/>
      <c r="L163" s="19"/>
      <c r="Z163" s="18"/>
    </row>
    <row r="164" spans="1:26" s="31" customFormat="1" x14ac:dyDescent="0.15">
      <c r="A164" s="99"/>
      <c r="B164" s="19"/>
      <c r="C164" s="19"/>
      <c r="D164" s="19"/>
      <c r="E164" s="19"/>
      <c r="F164" s="19"/>
      <c r="G164" s="19"/>
      <c r="H164" s="19"/>
      <c r="I164" s="19"/>
      <c r="J164" s="19"/>
      <c r="K164" s="19"/>
      <c r="L164" s="19"/>
      <c r="Z164" s="18"/>
    </row>
    <row r="165" spans="1:26" s="31" customFormat="1" x14ac:dyDescent="0.15">
      <c r="A165" s="84"/>
      <c r="B165" s="19"/>
      <c r="C165" s="19"/>
      <c r="D165" s="19"/>
      <c r="E165" s="19"/>
      <c r="F165" s="19"/>
      <c r="G165" s="19"/>
      <c r="H165" s="19"/>
      <c r="I165" s="19"/>
      <c r="J165" s="19"/>
      <c r="K165" s="19"/>
      <c r="L165" s="19"/>
      <c r="Z165" s="18"/>
    </row>
    <row r="166" spans="1:26" s="31" customFormat="1" x14ac:dyDescent="0.15">
      <c r="A166" s="84"/>
      <c r="B166" s="19"/>
      <c r="C166" s="19"/>
      <c r="D166" s="19"/>
      <c r="E166" s="19"/>
      <c r="F166" s="19"/>
      <c r="G166" s="19"/>
      <c r="H166" s="19"/>
      <c r="I166" s="19"/>
      <c r="J166" s="19"/>
      <c r="K166" s="19"/>
      <c r="L166" s="19"/>
      <c r="Z166" s="18"/>
    </row>
    <row r="167" spans="1:26" s="31" customFormat="1" x14ac:dyDescent="0.15">
      <c r="A167" s="99"/>
      <c r="B167" s="19"/>
      <c r="C167" s="19"/>
      <c r="D167" s="19"/>
      <c r="E167" s="19"/>
      <c r="F167" s="19"/>
      <c r="G167" s="19"/>
      <c r="H167" s="19"/>
      <c r="I167" s="19"/>
      <c r="J167" s="19"/>
      <c r="K167" s="19"/>
      <c r="L167" s="19"/>
      <c r="Z167" s="18"/>
    </row>
    <row r="168" spans="1:26" s="31" customFormat="1" x14ac:dyDescent="0.15">
      <c r="A168" s="99"/>
      <c r="B168" s="19"/>
      <c r="C168" s="19"/>
      <c r="D168" s="19"/>
      <c r="E168" s="19"/>
      <c r="F168" s="19"/>
      <c r="G168" s="19"/>
      <c r="H168" s="19"/>
      <c r="I168" s="19"/>
      <c r="J168" s="19"/>
      <c r="K168" s="19"/>
      <c r="L168" s="19"/>
      <c r="Z168" s="18"/>
    </row>
    <row r="169" spans="1:26" s="31" customFormat="1" x14ac:dyDescent="0.15">
      <c r="A169" s="99"/>
      <c r="B169" s="18"/>
      <c r="C169" s="18"/>
      <c r="D169" s="18"/>
      <c r="E169" s="18"/>
      <c r="F169" s="18"/>
      <c r="G169" s="18"/>
      <c r="H169" s="18"/>
      <c r="I169" s="18"/>
      <c r="J169" s="18"/>
      <c r="K169" s="18"/>
      <c r="L169" s="19"/>
      <c r="Z169" s="18"/>
    </row>
    <row r="170" spans="1:26" s="31" customFormat="1" x14ac:dyDescent="0.15">
      <c r="A170" s="9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11811023622047245" right="0.31496062992125984" top="0.51181102362204722" bottom="0.51181102362204722" header="0.31496062992125984" footer="0.31496062992125984"/>
  <pageSetup paperSize="9" scale="83"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D1" zoomScale="60" zoomScaleNormal="106" workbookViewId="0">
      <selection activeCell="T30" sqref="T3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70" t="s">
        <v>439</v>
      </c>
      <c r="C1" s="170"/>
      <c r="D1" s="170"/>
      <c r="E1" s="170"/>
      <c r="F1" s="170"/>
      <c r="G1" s="170"/>
      <c r="H1" s="170"/>
      <c r="I1" s="170"/>
      <c r="J1" s="170"/>
      <c r="K1" s="170"/>
      <c r="L1" s="25"/>
      <c r="M1" s="43"/>
      <c r="N1" s="43"/>
      <c r="O1" s="43"/>
      <c r="P1" s="43"/>
      <c r="Q1" s="43"/>
      <c r="R1" s="43"/>
      <c r="S1" s="43"/>
      <c r="T1" s="43"/>
      <c r="U1" s="43"/>
      <c r="V1" s="43"/>
      <c r="W1" s="43"/>
      <c r="X1" s="43"/>
      <c r="Y1" s="43"/>
    </row>
    <row r="2" spans="1:26" ht="27.95" customHeight="1" x14ac:dyDescent="0.15">
      <c r="A2" s="28"/>
      <c r="B2" s="26" t="s">
        <v>0</v>
      </c>
      <c r="C2" s="89" t="s">
        <v>610</v>
      </c>
      <c r="D2" s="27" t="s">
        <v>5</v>
      </c>
      <c r="E2" s="88" t="s">
        <v>21</v>
      </c>
      <c r="F2" s="26" t="s">
        <v>2</v>
      </c>
      <c r="G2" s="30" t="s">
        <v>23</v>
      </c>
      <c r="H2" s="27" t="s">
        <v>20</v>
      </c>
      <c r="I2" s="88" t="s">
        <v>224</v>
      </c>
      <c r="J2" s="27" t="s">
        <v>3</v>
      </c>
      <c r="K2" s="88" t="s">
        <v>225</v>
      </c>
      <c r="L2" s="28"/>
      <c r="M2" s="43"/>
      <c r="N2" s="43"/>
      <c r="O2" s="43"/>
      <c r="P2" s="43"/>
      <c r="Q2" s="43"/>
      <c r="R2" s="43"/>
      <c r="S2" s="43"/>
      <c r="T2" s="43"/>
      <c r="U2" s="43"/>
      <c r="V2" s="43"/>
      <c r="W2" s="43"/>
      <c r="X2" s="43"/>
      <c r="Y2" s="43"/>
      <c r="Z2" s="43"/>
    </row>
    <row r="3" spans="1:26" ht="27.95" customHeight="1" x14ac:dyDescent="0.15">
      <c r="A3" s="28"/>
      <c r="B3" s="27" t="s">
        <v>1</v>
      </c>
      <c r="C3" s="171" t="s">
        <v>611</v>
      </c>
      <c r="D3" s="171"/>
      <c r="E3" s="171"/>
      <c r="F3" s="171"/>
      <c r="G3" s="27" t="s">
        <v>4</v>
      </c>
      <c r="H3" s="172" t="s">
        <v>612</v>
      </c>
      <c r="I3" s="172"/>
      <c r="J3" s="172"/>
      <c r="K3" s="17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3" t="s">
        <v>471</v>
      </c>
      <c r="C5" s="173"/>
      <c r="D5" s="173"/>
      <c r="E5" s="173"/>
      <c r="F5" s="173"/>
      <c r="G5" s="173"/>
      <c r="H5" s="173"/>
      <c r="I5" s="173"/>
      <c r="J5" s="173"/>
      <c r="K5" s="17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1" t="s">
        <v>38</v>
      </c>
      <c r="C9" s="152"/>
      <c r="D9" s="152"/>
      <c r="E9" s="174" t="s">
        <v>423</v>
      </c>
      <c r="F9" s="175"/>
      <c r="G9" s="126" t="s">
        <v>47</v>
      </c>
      <c r="H9" s="176"/>
      <c r="I9" s="176"/>
      <c r="J9" s="47">
        <v>500</v>
      </c>
      <c r="K9" s="48" t="s">
        <v>440</v>
      </c>
      <c r="L9" s="37"/>
      <c r="M9" s="43"/>
      <c r="N9" s="43"/>
      <c r="O9" s="43"/>
      <c r="P9" s="43"/>
      <c r="Q9" s="43"/>
      <c r="R9" s="43"/>
      <c r="S9" s="43"/>
      <c r="T9" s="43"/>
      <c r="U9" s="43"/>
      <c r="V9" s="43"/>
      <c r="W9" s="43"/>
      <c r="X9" s="43"/>
      <c r="Y9" s="43"/>
      <c r="Z9" s="43"/>
    </row>
    <row r="10" spans="1:26" ht="27.95" customHeight="1" x14ac:dyDescent="0.15">
      <c r="A10" s="37"/>
      <c r="B10" s="177" t="s">
        <v>39</v>
      </c>
      <c r="C10" s="178"/>
      <c r="D10" s="17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80"/>
      <c r="C11" s="181"/>
      <c r="D11" s="18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5" t="s">
        <v>43</v>
      </c>
      <c r="C12" s="156"/>
      <c r="D12" s="157"/>
      <c r="E12" s="60" t="s">
        <v>44</v>
      </c>
      <c r="F12" s="183" t="s">
        <v>419</v>
      </c>
      <c r="G12" s="183"/>
      <c r="H12" s="184" t="s">
        <v>45</v>
      </c>
      <c r="I12" s="185"/>
      <c r="J12" s="186" t="s">
        <v>419</v>
      </c>
      <c r="K12" s="187"/>
      <c r="L12" s="34"/>
      <c r="M12" s="43"/>
      <c r="N12" s="43"/>
      <c r="O12" s="43"/>
      <c r="P12" s="43"/>
      <c r="Q12" s="43"/>
      <c r="R12" s="43"/>
      <c r="S12" s="43"/>
      <c r="T12" s="43"/>
      <c r="U12" s="43"/>
      <c r="V12" s="43"/>
      <c r="W12" s="43"/>
      <c r="X12" s="43"/>
      <c r="Y12" s="43"/>
      <c r="Z12" s="43"/>
    </row>
    <row r="13" spans="1:26" ht="27.95" customHeight="1" x14ac:dyDescent="0.15">
      <c r="A13" s="34"/>
      <c r="B13" s="151" t="s">
        <v>51</v>
      </c>
      <c r="C13" s="152"/>
      <c r="D13" s="152"/>
      <c r="E13" s="49" t="s">
        <v>6</v>
      </c>
      <c r="F13" s="50">
        <v>2</v>
      </c>
      <c r="G13" s="51" t="s">
        <v>40</v>
      </c>
      <c r="H13" s="49" t="s">
        <v>7</v>
      </c>
      <c r="I13" s="50">
        <v>2</v>
      </c>
      <c r="J13" s="168" t="s">
        <v>40</v>
      </c>
      <c r="K13" s="169"/>
      <c r="L13" s="34"/>
      <c r="M13" s="43"/>
      <c r="N13" s="43"/>
      <c r="O13" s="43"/>
      <c r="P13" s="43"/>
      <c r="Q13" s="43"/>
      <c r="R13" s="43"/>
      <c r="S13" s="43"/>
      <c r="T13" s="43"/>
      <c r="U13" s="43"/>
      <c r="V13" s="43"/>
      <c r="W13" s="43"/>
      <c r="X13" s="43"/>
      <c r="Y13" s="43"/>
      <c r="Z13" s="43"/>
    </row>
    <row r="14" spans="1:26" ht="27.95" customHeight="1" x14ac:dyDescent="0.15">
      <c r="A14" s="21"/>
      <c r="B14" s="151" t="s">
        <v>46</v>
      </c>
      <c r="C14" s="152"/>
      <c r="D14" s="153"/>
      <c r="E14" s="154" t="s">
        <v>424</v>
      </c>
      <c r="F14" s="154"/>
      <c r="G14" s="130" t="s">
        <v>50</v>
      </c>
      <c r="H14" s="131"/>
      <c r="I14" s="131"/>
      <c r="J14" s="133" t="s">
        <v>420</v>
      </c>
      <c r="K14" s="134"/>
      <c r="L14" s="21"/>
      <c r="M14" s="43"/>
      <c r="N14" s="43"/>
      <c r="O14" s="43"/>
      <c r="P14" s="43"/>
      <c r="Q14" s="43"/>
      <c r="R14" s="43"/>
      <c r="S14" s="43"/>
      <c r="T14" s="43"/>
      <c r="U14" s="43"/>
      <c r="V14" s="43"/>
      <c r="W14" s="43"/>
      <c r="X14" s="43"/>
      <c r="Y14" s="43"/>
      <c r="Z14" s="43"/>
    </row>
    <row r="15" spans="1:26" ht="27.95" customHeight="1" x14ac:dyDescent="0.15">
      <c r="A15" s="21"/>
      <c r="B15" s="155" t="s">
        <v>49</v>
      </c>
      <c r="C15" s="156"/>
      <c r="D15" s="157"/>
      <c r="E15" s="161" t="s">
        <v>425</v>
      </c>
      <c r="F15" s="162"/>
      <c r="G15" s="165" t="s">
        <v>48</v>
      </c>
      <c r="H15" s="166"/>
      <c r="I15" s="166"/>
      <c r="J15" s="154" t="s">
        <v>426</v>
      </c>
      <c r="K15" s="167"/>
      <c r="L15" s="39"/>
      <c r="M15" s="43"/>
      <c r="N15" s="43"/>
      <c r="O15" s="43"/>
      <c r="P15" s="43"/>
      <c r="Q15" s="43"/>
      <c r="R15" s="43"/>
      <c r="S15" s="43"/>
      <c r="T15" s="43"/>
      <c r="U15" s="43"/>
      <c r="V15" s="43"/>
      <c r="W15" s="43"/>
      <c r="X15" s="43"/>
      <c r="Y15" s="43"/>
      <c r="Z15" s="43"/>
    </row>
    <row r="16" spans="1:26" ht="27.95" customHeight="1" x14ac:dyDescent="0.15">
      <c r="A16" s="21"/>
      <c r="B16" s="158"/>
      <c r="C16" s="159"/>
      <c r="D16" s="160"/>
      <c r="E16" s="163"/>
      <c r="F16" s="164"/>
      <c r="G16" s="165" t="s">
        <v>61</v>
      </c>
      <c r="H16" s="166"/>
      <c r="I16" s="166"/>
      <c r="J16" s="133" t="s">
        <v>421</v>
      </c>
      <c r="K16" s="134"/>
      <c r="L16" s="21"/>
      <c r="M16" s="43"/>
      <c r="N16" s="43"/>
      <c r="O16" s="43"/>
      <c r="P16" s="43"/>
      <c r="Q16" s="43"/>
      <c r="R16" s="43"/>
      <c r="S16" s="43"/>
      <c r="T16" s="43"/>
      <c r="U16" s="43"/>
      <c r="V16" s="43"/>
      <c r="W16" s="43"/>
      <c r="X16" s="43"/>
      <c r="Y16" s="43"/>
      <c r="Z16" s="43"/>
    </row>
    <row r="17" spans="1:26" ht="38.25" customHeight="1" x14ac:dyDescent="0.15">
      <c r="A17" s="21"/>
      <c r="B17" s="130" t="s">
        <v>52</v>
      </c>
      <c r="C17" s="131"/>
      <c r="D17" s="132"/>
      <c r="E17" s="133" t="s">
        <v>422</v>
      </c>
      <c r="F17" s="134"/>
      <c r="G17" s="135" t="s">
        <v>53</v>
      </c>
      <c r="H17" s="136"/>
      <c r="I17" s="13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0" t="s">
        <v>58</v>
      </c>
      <c r="C18" s="131"/>
      <c r="D18" s="132"/>
      <c r="E18" s="137" t="s">
        <v>427</v>
      </c>
      <c r="F18" s="138"/>
      <c r="G18" s="44" t="s">
        <v>56</v>
      </c>
      <c r="H18" s="45">
        <v>2</v>
      </c>
      <c r="I18" s="46" t="s">
        <v>57</v>
      </c>
      <c r="J18" s="131"/>
      <c r="K18" s="139"/>
      <c r="L18" s="24"/>
      <c r="M18" s="43"/>
      <c r="N18" s="43"/>
      <c r="O18" s="43"/>
      <c r="P18" s="43"/>
      <c r="Q18" s="43"/>
      <c r="R18" s="43"/>
      <c r="S18" s="43"/>
      <c r="T18" s="43"/>
      <c r="U18" s="43"/>
      <c r="V18" s="43"/>
      <c r="W18" s="43"/>
      <c r="X18" s="43"/>
      <c r="Y18" s="43"/>
      <c r="Z18" s="43"/>
    </row>
    <row r="19" spans="1:26" ht="27.95" customHeight="1" thickBot="1" x14ac:dyDescent="0.2">
      <c r="A19" s="23"/>
      <c r="B19" s="140" t="s">
        <v>59</v>
      </c>
      <c r="C19" s="141"/>
      <c r="D19" s="142"/>
      <c r="E19" s="61" t="s">
        <v>54</v>
      </c>
      <c r="F19" s="62">
        <v>2.1</v>
      </c>
      <c r="G19" s="63" t="s">
        <v>40</v>
      </c>
      <c r="H19" s="64" t="s">
        <v>55</v>
      </c>
      <c r="I19" s="62">
        <v>6.2</v>
      </c>
      <c r="J19" s="143" t="s">
        <v>40</v>
      </c>
      <c r="K19" s="144"/>
      <c r="L19" s="23"/>
      <c r="M19" s="43"/>
      <c r="N19" s="43"/>
      <c r="O19" s="43"/>
      <c r="P19" s="43"/>
      <c r="Q19" s="43"/>
      <c r="R19" s="43"/>
      <c r="S19" s="43"/>
      <c r="T19" s="43"/>
      <c r="U19" s="43"/>
      <c r="V19" s="43"/>
      <c r="W19" s="43"/>
      <c r="X19" s="43"/>
      <c r="Y19" s="43"/>
      <c r="Z19" s="43"/>
    </row>
    <row r="20" spans="1:26" ht="75.75" customHeight="1" thickTop="1" thickBot="1" x14ac:dyDescent="0.2">
      <c r="A20" s="23"/>
      <c r="B20" s="140" t="s">
        <v>461</v>
      </c>
      <c r="C20" s="141"/>
      <c r="D20" s="141"/>
      <c r="E20" s="203" t="s">
        <v>472</v>
      </c>
      <c r="F20" s="204"/>
      <c r="G20" s="204"/>
      <c r="H20" s="204"/>
      <c r="I20" s="204"/>
      <c r="J20" s="204"/>
      <c r="K20" s="20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21"/>
      <c r="B25" s="146" t="s">
        <v>94</v>
      </c>
      <c r="C25" s="146"/>
      <c r="D25" s="146"/>
      <c r="E25" s="147" t="s">
        <v>421</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21"/>
      <c r="B26" s="128" t="s">
        <v>95</v>
      </c>
      <c r="C26" s="128"/>
      <c r="D26" s="128"/>
      <c r="E26" s="129"/>
      <c r="F26" s="129"/>
      <c r="G26" s="129"/>
      <c r="H26" s="129"/>
      <c r="I26" s="129"/>
      <c r="J26" s="129"/>
      <c r="K26" s="12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12" t="s">
        <v>467</v>
      </c>
      <c r="C32" s="113"/>
      <c r="D32" s="113"/>
      <c r="E32" s="113"/>
      <c r="F32" s="114"/>
      <c r="G32" s="115" t="s">
        <v>468</v>
      </c>
      <c r="H32" s="116"/>
      <c r="I32" s="116"/>
      <c r="J32" s="116"/>
      <c r="K32" s="117"/>
      <c r="L32" s="19"/>
      <c r="M32" s="43"/>
      <c r="N32" s="43"/>
      <c r="O32" s="43"/>
      <c r="P32" s="43"/>
      <c r="Q32" s="43"/>
      <c r="R32" s="43"/>
      <c r="S32" s="43"/>
      <c r="T32" s="43"/>
      <c r="U32" s="43"/>
      <c r="V32" s="43"/>
      <c r="W32" s="43"/>
      <c r="X32" s="43"/>
      <c r="Y32" s="43"/>
      <c r="Z32" s="43"/>
    </row>
    <row r="33" spans="1:26" ht="36.75" customHeight="1" x14ac:dyDescent="0.15">
      <c r="B33" s="41">
        <v>1</v>
      </c>
      <c r="C33" s="109"/>
      <c r="D33" s="110"/>
      <c r="E33" s="110"/>
      <c r="F33" s="110"/>
      <c r="G33" s="111"/>
      <c r="H33" s="111"/>
      <c r="I33" s="111"/>
      <c r="J33" s="111"/>
      <c r="K33" s="111"/>
      <c r="L33" s="21"/>
      <c r="M33" s="43"/>
      <c r="N33" s="43"/>
      <c r="O33" s="43"/>
      <c r="P33" s="43"/>
      <c r="Q33" s="43"/>
      <c r="R33" s="43"/>
      <c r="S33" s="43"/>
      <c r="T33" s="43"/>
      <c r="U33" s="43"/>
      <c r="V33" s="43"/>
      <c r="W33" s="43"/>
      <c r="X33" s="43"/>
      <c r="Y33" s="43"/>
      <c r="Z33" s="43"/>
    </row>
    <row r="34" spans="1:26" ht="36.75" customHeight="1" x14ac:dyDescent="0.15">
      <c r="B34" s="41">
        <v>2</v>
      </c>
      <c r="C34" s="109"/>
      <c r="D34" s="110"/>
      <c r="E34" s="110"/>
      <c r="F34" s="110"/>
      <c r="G34" s="111"/>
      <c r="H34" s="111"/>
      <c r="I34" s="111"/>
      <c r="J34" s="111"/>
      <c r="K34" s="111"/>
      <c r="L34" s="21"/>
      <c r="M34" s="43"/>
      <c r="N34" s="43"/>
      <c r="O34" s="43"/>
      <c r="P34" s="43"/>
      <c r="Q34" s="43"/>
      <c r="R34" s="43"/>
      <c r="S34" s="43"/>
      <c r="T34" s="43"/>
      <c r="U34" s="43"/>
      <c r="V34" s="43"/>
      <c r="W34" s="43"/>
      <c r="X34" s="43"/>
      <c r="Y34" s="43"/>
      <c r="Z34" s="43"/>
    </row>
    <row r="35" spans="1:26" ht="36.75" customHeight="1" x14ac:dyDescent="0.15">
      <c r="B35" s="41">
        <v>3</v>
      </c>
      <c r="C35" s="109"/>
      <c r="D35" s="110"/>
      <c r="E35" s="110"/>
      <c r="F35" s="110"/>
      <c r="G35" s="111"/>
      <c r="H35" s="111"/>
      <c r="I35" s="111"/>
      <c r="J35" s="111"/>
      <c r="K35" s="111"/>
      <c r="L35" s="21"/>
      <c r="M35" s="43"/>
      <c r="N35" s="43"/>
      <c r="O35" s="43"/>
      <c r="P35" s="43"/>
      <c r="Q35" s="43"/>
      <c r="R35" s="43"/>
      <c r="S35" s="43"/>
      <c r="T35" s="43"/>
      <c r="U35" s="43"/>
      <c r="V35" s="43"/>
      <c r="W35" s="43"/>
      <c r="X35" s="43"/>
      <c r="Y35" s="43"/>
      <c r="Z35" s="43"/>
    </row>
    <row r="36" spans="1:26" ht="36.75" hidden="1" customHeight="1" x14ac:dyDescent="0.15">
      <c r="B36" s="41">
        <v>4</v>
      </c>
      <c r="C36" s="109"/>
      <c r="D36" s="110"/>
      <c r="E36" s="110"/>
      <c r="F36" s="110"/>
      <c r="G36" s="111"/>
      <c r="H36" s="111"/>
      <c r="I36" s="111"/>
      <c r="J36" s="111"/>
      <c r="K36" s="111"/>
      <c r="L36" s="23"/>
      <c r="M36" s="43"/>
      <c r="N36" s="43"/>
      <c r="O36" s="43"/>
      <c r="P36" s="43"/>
      <c r="Q36" s="43"/>
      <c r="R36" s="43"/>
      <c r="S36" s="43"/>
      <c r="T36" s="43"/>
      <c r="U36" s="43"/>
      <c r="V36" s="43"/>
      <c r="W36" s="43"/>
      <c r="X36" s="43"/>
      <c r="Y36" s="43"/>
      <c r="Z36" s="43"/>
    </row>
    <row r="37" spans="1:26" ht="36.75" hidden="1" customHeight="1" x14ac:dyDescent="0.15">
      <c r="B37" s="41">
        <v>5</v>
      </c>
      <c r="C37" s="109"/>
      <c r="D37" s="110"/>
      <c r="E37" s="110"/>
      <c r="F37" s="110"/>
      <c r="G37" s="111"/>
      <c r="H37" s="111"/>
      <c r="I37" s="111"/>
      <c r="J37" s="111"/>
      <c r="K37" s="11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2" t="s">
        <v>444</v>
      </c>
      <c r="C43" s="122"/>
      <c r="D43" s="122"/>
      <c r="E43" s="122"/>
      <c r="F43" s="122"/>
      <c r="G43" s="122"/>
      <c r="H43" s="122"/>
      <c r="I43" s="122"/>
      <c r="J43" s="122"/>
      <c r="K43" s="122"/>
      <c r="L43" s="77"/>
      <c r="M43" s="43"/>
      <c r="N43" s="43"/>
      <c r="O43" s="43"/>
      <c r="P43" s="43"/>
      <c r="Q43" s="43"/>
      <c r="R43" s="43"/>
      <c r="S43" s="43"/>
      <c r="T43" s="43"/>
      <c r="U43" s="43"/>
      <c r="V43" s="43"/>
      <c r="W43" s="43"/>
      <c r="X43" s="43"/>
      <c r="Y43" s="43"/>
      <c r="Z43" s="43"/>
    </row>
    <row r="44" spans="1:26" ht="35.1" customHeight="1" x14ac:dyDescent="0.15">
      <c r="A44" s="21"/>
      <c r="B44" s="122" t="s">
        <v>445</v>
      </c>
      <c r="C44" s="122"/>
      <c r="D44" s="122"/>
      <c r="E44" s="122"/>
      <c r="F44" s="122"/>
      <c r="G44" s="122"/>
      <c r="H44" s="122"/>
      <c r="I44" s="122"/>
      <c r="J44" s="122"/>
      <c r="K44" s="122"/>
      <c r="L44" s="77"/>
      <c r="M44" s="43"/>
      <c r="N44" s="43"/>
      <c r="O44" s="43"/>
      <c r="P44" s="43"/>
      <c r="Q44" s="43"/>
      <c r="R44" s="43"/>
      <c r="S44" s="43"/>
      <c r="T44" s="43"/>
      <c r="U44" s="43"/>
      <c r="V44" s="43"/>
      <c r="W44" s="43"/>
      <c r="X44" s="43"/>
      <c r="Y44" s="43"/>
      <c r="Z44" s="43"/>
    </row>
    <row r="45" spans="1:26" ht="35.1" customHeight="1" x14ac:dyDescent="0.15">
      <c r="A45" s="21"/>
      <c r="B45" s="123" t="s">
        <v>460</v>
      </c>
      <c r="C45" s="123"/>
      <c r="D45" s="123"/>
      <c r="E45" s="123"/>
      <c r="F45" s="123"/>
      <c r="G45" s="123"/>
      <c r="H45" s="123"/>
      <c r="I45" s="123"/>
      <c r="J45" s="123"/>
      <c r="K45" s="12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4" t="s">
        <v>433</v>
      </c>
      <c r="E46" s="125"/>
      <c r="F46" s="126" t="s">
        <v>431</v>
      </c>
      <c r="G46" s="127"/>
      <c r="H46" s="126" t="s">
        <v>432</v>
      </c>
      <c r="I46" s="127"/>
      <c r="J46" s="126" t="s">
        <v>434</v>
      </c>
      <c r="K46" s="127"/>
      <c r="L46" s="21"/>
      <c r="M46" s="43"/>
      <c r="N46" s="43"/>
      <c r="O46" s="43"/>
      <c r="P46" s="43"/>
      <c r="Q46" s="43"/>
      <c r="R46" s="43"/>
      <c r="S46" s="43"/>
      <c r="T46" s="43"/>
      <c r="U46" s="43"/>
      <c r="V46" s="43"/>
      <c r="W46" s="43"/>
      <c r="X46" s="43"/>
      <c r="Y46" s="43"/>
      <c r="Z46" s="43"/>
    </row>
    <row r="47" spans="1:26" ht="80.45" customHeight="1" thickTop="1" x14ac:dyDescent="0.15">
      <c r="A47" s="21"/>
      <c r="B47" s="73" t="s">
        <v>428</v>
      </c>
      <c r="C47" s="85" t="s">
        <v>446</v>
      </c>
      <c r="D47" s="193" t="s">
        <v>449</v>
      </c>
      <c r="E47" s="194"/>
      <c r="F47" s="195" t="s">
        <v>458</v>
      </c>
      <c r="G47" s="196"/>
      <c r="H47" s="195" t="s">
        <v>457</v>
      </c>
      <c r="I47" s="196"/>
      <c r="J47" s="195" t="s">
        <v>454</v>
      </c>
      <c r="K47" s="197"/>
      <c r="L47" s="21"/>
      <c r="M47" s="43"/>
      <c r="N47" s="43"/>
      <c r="O47" s="43"/>
      <c r="P47" s="43"/>
      <c r="Q47" s="43"/>
      <c r="R47" s="43"/>
      <c r="S47" s="43"/>
      <c r="T47" s="43"/>
      <c r="U47" s="43"/>
      <c r="V47" s="43"/>
      <c r="W47" s="43"/>
      <c r="X47" s="43"/>
      <c r="Y47" s="43"/>
      <c r="Z47" s="43"/>
    </row>
    <row r="48" spans="1:26" ht="80.45" customHeight="1" x14ac:dyDescent="0.15">
      <c r="A48" s="21"/>
      <c r="B48" s="73" t="s">
        <v>428</v>
      </c>
      <c r="C48" s="86" t="s">
        <v>435</v>
      </c>
      <c r="D48" s="198" t="s">
        <v>449</v>
      </c>
      <c r="E48" s="199"/>
      <c r="F48" s="200" t="s">
        <v>458</v>
      </c>
      <c r="G48" s="201"/>
      <c r="H48" s="200" t="s">
        <v>452</v>
      </c>
      <c r="I48" s="201"/>
      <c r="J48" s="200" t="s">
        <v>455</v>
      </c>
      <c r="K48" s="202"/>
      <c r="L48" s="21"/>
      <c r="M48" s="43"/>
      <c r="N48" s="43"/>
      <c r="O48" s="43"/>
      <c r="P48" s="43"/>
      <c r="Q48" s="43"/>
      <c r="R48" s="43"/>
      <c r="S48" s="43"/>
      <c r="T48" s="43"/>
      <c r="U48" s="43"/>
      <c r="V48" s="43"/>
      <c r="W48" s="43"/>
      <c r="X48" s="43"/>
      <c r="Y48" s="43"/>
      <c r="Z48" s="43"/>
    </row>
    <row r="49" spans="1:26" ht="80.45" customHeight="1" thickBot="1" x14ac:dyDescent="0.2">
      <c r="A49" s="21"/>
      <c r="B49" s="73" t="s">
        <v>429</v>
      </c>
      <c r="C49" s="87" t="s">
        <v>435</v>
      </c>
      <c r="D49" s="188" t="s">
        <v>450</v>
      </c>
      <c r="E49" s="189"/>
      <c r="F49" s="190" t="s">
        <v>451</v>
      </c>
      <c r="G49" s="191"/>
      <c r="H49" s="190" t="s">
        <v>453</v>
      </c>
      <c r="I49" s="191"/>
      <c r="J49" s="190" t="s">
        <v>456</v>
      </c>
      <c r="K49" s="19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8"/>
      <c r="E50" s="119"/>
      <c r="F50" s="120"/>
      <c r="G50" s="121"/>
      <c r="H50" s="120"/>
      <c r="I50" s="121"/>
      <c r="J50" s="120"/>
      <c r="K50" s="121"/>
      <c r="L50" s="21"/>
      <c r="M50" s="43"/>
      <c r="N50" s="43"/>
      <c r="O50" s="43"/>
      <c r="P50" s="43"/>
      <c r="Q50" s="43"/>
      <c r="R50" s="43"/>
      <c r="S50" s="43"/>
      <c r="T50" s="43"/>
      <c r="U50" s="43"/>
      <c r="V50" s="43"/>
      <c r="W50" s="43"/>
      <c r="X50" s="43"/>
      <c r="Y50" s="43"/>
      <c r="Z50" s="43"/>
    </row>
    <row r="51" spans="1:26" ht="18.75" customHeight="1" x14ac:dyDescent="0.15">
      <c r="A51" s="22" t="s">
        <v>448</v>
      </c>
      <c r="B51" s="104" t="s">
        <v>464</v>
      </c>
      <c r="C51" s="104"/>
      <c r="D51" s="104"/>
      <c r="E51" s="104"/>
      <c r="F51" s="104"/>
      <c r="G51" s="104"/>
      <c r="H51" s="104"/>
      <c r="I51" s="104"/>
      <c r="J51" s="104"/>
      <c r="K51" s="10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05" t="s">
        <v>10</v>
      </c>
      <c r="C53" s="105"/>
      <c r="D53" s="105"/>
      <c r="E53" s="105"/>
      <c r="F53" s="105"/>
      <c r="G53" s="105"/>
      <c r="H53" s="105"/>
      <c r="I53" s="105"/>
      <c r="J53" s="105"/>
      <c r="K53" s="10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6" t="s">
        <v>9</v>
      </c>
      <c r="C55" s="106"/>
      <c r="D55" s="106"/>
      <c r="E55" s="106"/>
      <c r="F55" s="38" t="s">
        <v>6</v>
      </c>
      <c r="G55" s="107">
        <f>F13</f>
        <v>2</v>
      </c>
      <c r="H55" s="108"/>
      <c r="I55" s="20" t="s">
        <v>7</v>
      </c>
      <c r="J55" s="107">
        <f>I13</f>
        <v>2</v>
      </c>
      <c r="K55" s="108"/>
      <c r="L55" s="19"/>
      <c r="M55" s="32"/>
      <c r="W55" s="32"/>
      <c r="X55" s="32"/>
      <c r="Y55" s="32"/>
    </row>
    <row r="56" spans="1:26" ht="16.899999999999999" customHeight="1" x14ac:dyDescent="0.15">
      <c r="A56" s="19"/>
      <c r="B56" s="102" t="s">
        <v>8</v>
      </c>
      <c r="C56" s="102"/>
      <c r="D56" s="102"/>
      <c r="E56" s="102"/>
      <c r="F56" s="102"/>
      <c r="G56" s="103" t="str">
        <f>E17</f>
        <v>必須</v>
      </c>
      <c r="H56" s="103"/>
      <c r="I56" s="103"/>
      <c r="J56" s="103"/>
      <c r="K56" s="103"/>
      <c r="L56" s="19"/>
      <c r="M56" s="32"/>
      <c r="W56" s="32"/>
      <c r="X56" s="32"/>
      <c r="Y56" s="32"/>
    </row>
    <row r="57" spans="1:26" ht="16.899999999999999" customHeight="1" x14ac:dyDescent="0.15">
      <c r="A57" s="19"/>
      <c r="B57" s="102" t="s">
        <v>12</v>
      </c>
      <c r="C57" s="102"/>
      <c r="D57" s="102"/>
      <c r="E57" s="102"/>
      <c r="F57" s="102"/>
      <c r="G57" s="103">
        <f>J17</f>
        <v>10</v>
      </c>
      <c r="H57" s="103"/>
      <c r="I57" s="103"/>
      <c r="J57" s="103"/>
      <c r="K57" s="10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2" bestFit="1" customWidth="1"/>
    <col min="8" max="8" width="56.875" style="92"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90"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1" t="s">
        <v>301</v>
      </c>
      <c r="H2" s="91" t="s">
        <v>302</v>
      </c>
      <c r="K2"/>
      <c r="L2" s="1"/>
      <c r="M2"/>
    </row>
    <row r="3" spans="1:140" s="3" customFormat="1" ht="21.75" customHeight="1" x14ac:dyDescent="0.15">
      <c r="A3" s="14" t="s">
        <v>98</v>
      </c>
      <c r="B3" s="15" t="s">
        <v>21</v>
      </c>
      <c r="C3" s="15" t="s">
        <v>23</v>
      </c>
      <c r="D3" s="15">
        <v>2</v>
      </c>
      <c r="E3" s="15" t="s">
        <v>224</v>
      </c>
      <c r="F3" s="15" t="s">
        <v>225</v>
      </c>
      <c r="G3" s="91" t="s">
        <v>248</v>
      </c>
      <c r="H3" s="91"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1" t="s">
        <v>477</v>
      </c>
      <c r="H4" s="91" t="s">
        <v>478</v>
      </c>
      <c r="K4" s="11" t="s">
        <v>21</v>
      </c>
      <c r="L4" s="16">
        <v>2</v>
      </c>
      <c r="M4" s="11" t="s">
        <v>23</v>
      </c>
      <c r="N4" s="16">
        <v>2</v>
      </c>
    </row>
    <row r="5" spans="1:140" ht="21.75" customHeight="1" x14ac:dyDescent="0.15">
      <c r="A5" s="14" t="s">
        <v>100</v>
      </c>
      <c r="B5" s="15" t="s">
        <v>24</v>
      </c>
      <c r="C5" s="15" t="s">
        <v>24</v>
      </c>
      <c r="D5" s="15">
        <v>4</v>
      </c>
      <c r="E5" s="15" t="s">
        <v>224</v>
      </c>
      <c r="F5" s="15" t="s">
        <v>225</v>
      </c>
      <c r="G5" s="91" t="s">
        <v>374</v>
      </c>
      <c r="H5" s="91" t="s">
        <v>374</v>
      </c>
      <c r="K5" s="11" t="s">
        <v>21</v>
      </c>
      <c r="L5" s="16">
        <v>3</v>
      </c>
      <c r="M5" s="11" t="s">
        <v>33</v>
      </c>
      <c r="N5" s="16">
        <v>3</v>
      </c>
    </row>
    <row r="6" spans="1:140" ht="21.75" customHeight="1" x14ac:dyDescent="0.15">
      <c r="A6" s="14" t="s">
        <v>101</v>
      </c>
      <c r="B6" s="15" t="s">
        <v>24</v>
      </c>
      <c r="C6" s="15" t="s">
        <v>479</v>
      </c>
      <c r="D6" s="15">
        <v>5</v>
      </c>
      <c r="E6" s="15" t="s">
        <v>224</v>
      </c>
      <c r="F6" s="15" t="s">
        <v>225</v>
      </c>
      <c r="G6" s="91" t="s">
        <v>372</v>
      </c>
      <c r="H6" s="91" t="s">
        <v>373</v>
      </c>
      <c r="K6" s="11" t="s">
        <v>26</v>
      </c>
      <c r="L6" s="16">
        <v>7</v>
      </c>
      <c r="M6" s="11" t="s">
        <v>27</v>
      </c>
      <c r="N6" s="16">
        <v>7</v>
      </c>
    </row>
    <row r="7" spans="1:140" ht="21.75" customHeight="1" x14ac:dyDescent="0.15">
      <c r="A7" s="14" t="s">
        <v>102</v>
      </c>
      <c r="B7" s="15" t="s">
        <v>24</v>
      </c>
      <c r="C7" s="15" t="s">
        <v>25</v>
      </c>
      <c r="D7" s="15">
        <v>6</v>
      </c>
      <c r="E7" s="15" t="s">
        <v>224</v>
      </c>
      <c r="F7" s="15" t="s">
        <v>225</v>
      </c>
      <c r="G7" s="91" t="s">
        <v>331</v>
      </c>
      <c r="H7" s="91" t="s">
        <v>332</v>
      </c>
      <c r="K7" s="12" t="s">
        <v>26</v>
      </c>
      <c r="L7" s="17">
        <v>8</v>
      </c>
      <c r="M7" s="12" t="s">
        <v>31</v>
      </c>
      <c r="N7" s="17">
        <v>8</v>
      </c>
    </row>
    <row r="8" spans="1:140" ht="21.75" customHeight="1" x14ac:dyDescent="0.15">
      <c r="A8" s="14" t="s">
        <v>103</v>
      </c>
      <c r="B8" s="15" t="s">
        <v>480</v>
      </c>
      <c r="C8" s="15" t="s">
        <v>27</v>
      </c>
      <c r="D8" s="15">
        <v>7</v>
      </c>
      <c r="E8" s="15" t="s">
        <v>224</v>
      </c>
      <c r="F8" s="15" t="s">
        <v>225</v>
      </c>
      <c r="G8" s="91" t="s">
        <v>348</v>
      </c>
      <c r="H8" s="91"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1" t="s">
        <v>482</v>
      </c>
      <c r="H9" s="91"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1" t="s">
        <v>315</v>
      </c>
      <c r="H10" s="91"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1" t="s">
        <v>396</v>
      </c>
      <c r="H11" s="91"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1" t="s">
        <v>485</v>
      </c>
      <c r="H12" s="91"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1" t="s">
        <v>228</v>
      </c>
      <c r="H13" s="91"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1" t="s">
        <v>262</v>
      </c>
      <c r="H14" s="91"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1" t="s">
        <v>489</v>
      </c>
      <c r="H15" s="91"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1" t="s">
        <v>490</v>
      </c>
      <c r="H16" s="91"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1" t="s">
        <v>231</v>
      </c>
      <c r="H17" s="91"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1" t="s">
        <v>308</v>
      </c>
      <c r="H18" s="91"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1" t="s">
        <v>364</v>
      </c>
      <c r="H19" s="91" t="s">
        <v>364</v>
      </c>
      <c r="K19"/>
      <c r="L19" s="1"/>
      <c r="M19"/>
    </row>
    <row r="20" spans="1:138" ht="21.75" customHeight="1" x14ac:dyDescent="0.15">
      <c r="A20" s="14" t="s">
        <v>111</v>
      </c>
      <c r="B20" s="15" t="s">
        <v>24</v>
      </c>
      <c r="C20" s="15" t="s">
        <v>25</v>
      </c>
      <c r="D20" s="15">
        <v>6</v>
      </c>
      <c r="E20" s="15" t="s">
        <v>224</v>
      </c>
      <c r="F20" s="15" t="s">
        <v>242</v>
      </c>
      <c r="G20" s="91" t="s">
        <v>292</v>
      </c>
      <c r="H20" s="91" t="s">
        <v>293</v>
      </c>
      <c r="K20"/>
      <c r="L20" s="1"/>
      <c r="M20"/>
    </row>
    <row r="21" spans="1:138" ht="21.75" customHeight="1" x14ac:dyDescent="0.15">
      <c r="A21" s="14" t="s">
        <v>112</v>
      </c>
      <c r="B21" s="15" t="s">
        <v>24</v>
      </c>
      <c r="C21" s="15" t="s">
        <v>25</v>
      </c>
      <c r="D21" s="15">
        <v>6</v>
      </c>
      <c r="E21" s="15" t="s">
        <v>224</v>
      </c>
      <c r="F21" s="15" t="s">
        <v>242</v>
      </c>
      <c r="G21" s="91" t="s">
        <v>491</v>
      </c>
      <c r="H21" s="91" t="s">
        <v>492</v>
      </c>
      <c r="K21"/>
      <c r="L21" s="1"/>
      <c r="M21"/>
    </row>
    <row r="22" spans="1:138" ht="21.75" customHeight="1" x14ac:dyDescent="0.15">
      <c r="A22" s="14" t="s">
        <v>113</v>
      </c>
      <c r="B22" s="15" t="s">
        <v>480</v>
      </c>
      <c r="C22" s="15" t="s">
        <v>27</v>
      </c>
      <c r="D22" s="15">
        <v>7</v>
      </c>
      <c r="E22" s="15" t="s">
        <v>224</v>
      </c>
      <c r="F22" s="15" t="s">
        <v>242</v>
      </c>
      <c r="G22" s="91" t="s">
        <v>273</v>
      </c>
      <c r="H22" s="91"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1" t="s">
        <v>377</v>
      </c>
      <c r="H23" s="91"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1" t="s">
        <v>414</v>
      </c>
      <c r="H24" s="91" t="s">
        <v>493</v>
      </c>
      <c r="K24"/>
      <c r="L24" s="1"/>
      <c r="M24"/>
    </row>
    <row r="25" spans="1:138" ht="21.75" customHeight="1" x14ac:dyDescent="0.15">
      <c r="A25" s="14" t="s">
        <v>116</v>
      </c>
      <c r="B25" s="15" t="s">
        <v>481</v>
      </c>
      <c r="C25" s="15" t="s">
        <v>28</v>
      </c>
      <c r="D25" s="15">
        <v>9</v>
      </c>
      <c r="E25" s="15" t="s">
        <v>224</v>
      </c>
      <c r="F25" s="15" t="s">
        <v>242</v>
      </c>
      <c r="G25" s="91" t="s">
        <v>239</v>
      </c>
      <c r="H25" s="91"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1" t="s">
        <v>282</v>
      </c>
      <c r="H26" s="91" t="s">
        <v>283</v>
      </c>
      <c r="K26"/>
      <c r="L26" s="1"/>
      <c r="M26"/>
    </row>
    <row r="27" spans="1:138" ht="21.75" customHeight="1" x14ac:dyDescent="0.15">
      <c r="A27" s="14" t="s">
        <v>496</v>
      </c>
      <c r="B27" s="15" t="s">
        <v>21</v>
      </c>
      <c r="C27" s="15" t="s">
        <v>23</v>
      </c>
      <c r="D27" s="15">
        <v>2</v>
      </c>
      <c r="E27" s="15" t="s">
        <v>224</v>
      </c>
      <c r="F27" s="15" t="s">
        <v>260</v>
      </c>
      <c r="G27" s="91" t="s">
        <v>300</v>
      </c>
      <c r="H27" s="91" t="s">
        <v>300</v>
      </c>
      <c r="K27"/>
      <c r="L27" s="1"/>
      <c r="M27"/>
    </row>
    <row r="28" spans="1:138" ht="21.75" customHeight="1" x14ac:dyDescent="0.15">
      <c r="A28" s="14" t="s">
        <v>497</v>
      </c>
      <c r="B28" s="15" t="s">
        <v>21</v>
      </c>
      <c r="C28" s="15" t="s">
        <v>23</v>
      </c>
      <c r="D28" s="15">
        <v>2</v>
      </c>
      <c r="E28" s="15" t="s">
        <v>224</v>
      </c>
      <c r="F28" s="15" t="s">
        <v>260</v>
      </c>
      <c r="G28" s="91" t="s">
        <v>370</v>
      </c>
      <c r="H28" s="91" t="s">
        <v>371</v>
      </c>
      <c r="K28"/>
      <c r="L28" s="1"/>
      <c r="M28"/>
    </row>
    <row r="29" spans="1:138" ht="21.75" customHeight="1" x14ac:dyDescent="0.15">
      <c r="A29" s="14" t="s">
        <v>215</v>
      </c>
      <c r="B29" s="15" t="s">
        <v>21</v>
      </c>
      <c r="C29" s="15" t="s">
        <v>23</v>
      </c>
      <c r="D29" s="15">
        <v>2</v>
      </c>
      <c r="E29" s="15" t="s">
        <v>224</v>
      </c>
      <c r="F29" s="15" t="s">
        <v>260</v>
      </c>
      <c r="G29" s="91" t="s">
        <v>246</v>
      </c>
      <c r="H29" s="91" t="s">
        <v>247</v>
      </c>
      <c r="K29"/>
      <c r="L29" s="1"/>
      <c r="M29"/>
    </row>
    <row r="30" spans="1:138" ht="21.75" customHeight="1" x14ac:dyDescent="0.15">
      <c r="A30" s="14" t="s">
        <v>117</v>
      </c>
      <c r="B30" s="15" t="s">
        <v>24</v>
      </c>
      <c r="C30" s="15" t="s">
        <v>24</v>
      </c>
      <c r="D30" s="15">
        <v>4</v>
      </c>
      <c r="E30" s="15" t="s">
        <v>224</v>
      </c>
      <c r="F30" s="15" t="s">
        <v>260</v>
      </c>
      <c r="G30" s="91" t="s">
        <v>498</v>
      </c>
      <c r="H30" s="91"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1" t="s">
        <v>233</v>
      </c>
      <c r="H31" s="91" t="s">
        <v>234</v>
      </c>
      <c r="K31"/>
      <c r="L31" s="1"/>
      <c r="M31"/>
    </row>
    <row r="32" spans="1:138" ht="21.75" customHeight="1" x14ac:dyDescent="0.15">
      <c r="A32" s="14" t="s">
        <v>119</v>
      </c>
      <c r="B32" s="15" t="s">
        <v>24</v>
      </c>
      <c r="C32" s="15" t="s">
        <v>24</v>
      </c>
      <c r="D32" s="15">
        <v>4</v>
      </c>
      <c r="E32" s="15" t="s">
        <v>224</v>
      </c>
      <c r="F32" s="15" t="s">
        <v>260</v>
      </c>
      <c r="G32" s="91" t="s">
        <v>354</v>
      </c>
      <c r="H32" s="91" t="s">
        <v>355</v>
      </c>
      <c r="K32"/>
      <c r="L32" s="1"/>
      <c r="M32"/>
    </row>
    <row r="33" spans="1:140" ht="21.75" customHeight="1" x14ac:dyDescent="0.15">
      <c r="A33" s="14" t="s">
        <v>120</v>
      </c>
      <c r="B33" s="15" t="s">
        <v>24</v>
      </c>
      <c r="C33" s="15" t="s">
        <v>24</v>
      </c>
      <c r="D33" s="15">
        <v>4</v>
      </c>
      <c r="E33" s="15" t="s">
        <v>224</v>
      </c>
      <c r="F33" s="15" t="s">
        <v>260</v>
      </c>
      <c r="G33" s="91" t="s">
        <v>327</v>
      </c>
      <c r="H33" s="91"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1" t="s">
        <v>390</v>
      </c>
      <c r="H34" s="91" t="s">
        <v>390</v>
      </c>
      <c r="K34"/>
      <c r="L34" s="1"/>
      <c r="M34"/>
    </row>
    <row r="35" spans="1:140" ht="21.75" customHeight="1" x14ac:dyDescent="0.15">
      <c r="A35" s="14" t="s">
        <v>122</v>
      </c>
      <c r="B35" s="15" t="s">
        <v>24</v>
      </c>
      <c r="C35" s="15" t="s">
        <v>25</v>
      </c>
      <c r="D35" s="15">
        <v>6</v>
      </c>
      <c r="E35" s="15" t="s">
        <v>224</v>
      </c>
      <c r="F35" s="15" t="s">
        <v>260</v>
      </c>
      <c r="G35" s="91" t="s">
        <v>501</v>
      </c>
      <c r="H35" s="91"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1" t="s">
        <v>502</v>
      </c>
      <c r="H36" s="91"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1" t="s">
        <v>391</v>
      </c>
      <c r="H37" s="91"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1" t="s">
        <v>296</v>
      </c>
      <c r="H38" s="91"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1" t="s">
        <v>335</v>
      </c>
      <c r="H39" s="91"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1" t="s">
        <v>275</v>
      </c>
      <c r="H40" s="91" t="s">
        <v>275</v>
      </c>
      <c r="K40"/>
      <c r="L40" s="1"/>
      <c r="M40"/>
    </row>
    <row r="41" spans="1:140" ht="21.75" customHeight="1" x14ac:dyDescent="0.15">
      <c r="A41" s="14" t="s">
        <v>128</v>
      </c>
      <c r="B41" s="15" t="s">
        <v>481</v>
      </c>
      <c r="C41" s="15" t="s">
        <v>29</v>
      </c>
      <c r="D41" s="15">
        <v>11</v>
      </c>
      <c r="E41" s="15" t="s">
        <v>224</v>
      </c>
      <c r="F41" s="15" t="s">
        <v>260</v>
      </c>
      <c r="G41" s="91" t="s">
        <v>381</v>
      </c>
      <c r="H41" s="91" t="s">
        <v>382</v>
      </c>
      <c r="K41"/>
      <c r="L41" s="1"/>
      <c r="M41"/>
    </row>
    <row r="42" spans="1:140" ht="21.75" customHeight="1" x14ac:dyDescent="0.15">
      <c r="A42" s="14" t="s">
        <v>129</v>
      </c>
      <c r="B42" s="15" t="s">
        <v>481</v>
      </c>
      <c r="C42" s="15" t="s">
        <v>30</v>
      </c>
      <c r="D42" s="15">
        <v>13</v>
      </c>
      <c r="E42" s="15" t="s">
        <v>224</v>
      </c>
      <c r="F42" s="15" t="s">
        <v>260</v>
      </c>
      <c r="G42" s="91" t="s">
        <v>336</v>
      </c>
      <c r="H42" s="91" t="s">
        <v>505</v>
      </c>
      <c r="K42"/>
      <c r="L42" s="1"/>
      <c r="M42"/>
    </row>
    <row r="43" spans="1:140" ht="21.75" customHeight="1" x14ac:dyDescent="0.15">
      <c r="A43" s="14" t="s">
        <v>506</v>
      </c>
      <c r="B43" s="15" t="s">
        <v>21</v>
      </c>
      <c r="C43" s="15" t="s">
        <v>23</v>
      </c>
      <c r="D43" s="15">
        <v>2</v>
      </c>
      <c r="E43" s="15" t="s">
        <v>224</v>
      </c>
      <c r="F43" s="15" t="s">
        <v>281</v>
      </c>
      <c r="G43" s="91" t="s">
        <v>403</v>
      </c>
      <c r="H43" s="91"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1" t="s">
        <v>286</v>
      </c>
      <c r="H44" s="91" t="s">
        <v>509</v>
      </c>
      <c r="K44"/>
      <c r="L44" s="1"/>
      <c r="M44"/>
    </row>
    <row r="45" spans="1:140" ht="21.75" customHeight="1" x14ac:dyDescent="0.15">
      <c r="A45" s="14" t="s">
        <v>510</v>
      </c>
      <c r="B45" s="15" t="s">
        <v>21</v>
      </c>
      <c r="C45" s="15" t="s">
        <v>23</v>
      </c>
      <c r="D45" s="15">
        <v>2</v>
      </c>
      <c r="E45" s="15" t="s">
        <v>224</v>
      </c>
      <c r="F45" s="15" t="s">
        <v>281</v>
      </c>
      <c r="G45" s="91" t="s">
        <v>284</v>
      </c>
      <c r="H45" s="91" t="s">
        <v>285</v>
      </c>
      <c r="K45"/>
      <c r="L45" s="1"/>
      <c r="M45"/>
    </row>
    <row r="46" spans="1:140" ht="21.75" customHeight="1" x14ac:dyDescent="0.15">
      <c r="A46" s="14" t="s">
        <v>216</v>
      </c>
      <c r="B46" s="15" t="s">
        <v>24</v>
      </c>
      <c r="C46" s="15" t="s">
        <v>24</v>
      </c>
      <c r="D46" s="15">
        <v>4</v>
      </c>
      <c r="E46" s="15" t="s">
        <v>224</v>
      </c>
      <c r="F46" s="15" t="s">
        <v>281</v>
      </c>
      <c r="G46" s="91" t="s">
        <v>291</v>
      </c>
      <c r="H46" s="91"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1" t="s">
        <v>250</v>
      </c>
      <c r="H47" s="91"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1" t="s">
        <v>290</v>
      </c>
      <c r="H48" s="91"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1" t="s">
        <v>229</v>
      </c>
      <c r="H49" s="91"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1" t="s">
        <v>271</v>
      </c>
      <c r="H50" s="91" t="s">
        <v>272</v>
      </c>
      <c r="K50"/>
      <c r="L50" s="1"/>
      <c r="M50"/>
    </row>
    <row r="51" spans="1:140" ht="21.75" customHeight="1" x14ac:dyDescent="0.15">
      <c r="A51" s="14" t="s">
        <v>134</v>
      </c>
      <c r="B51" s="15" t="s">
        <v>480</v>
      </c>
      <c r="C51" s="15" t="s">
        <v>27</v>
      </c>
      <c r="D51" s="15">
        <v>7</v>
      </c>
      <c r="E51" s="15" t="s">
        <v>224</v>
      </c>
      <c r="F51" s="15" t="s">
        <v>281</v>
      </c>
      <c r="G51" s="91" t="s">
        <v>358</v>
      </c>
      <c r="H51" s="91"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1" t="s">
        <v>238</v>
      </c>
      <c r="H52" s="91" t="s">
        <v>238</v>
      </c>
      <c r="K52"/>
      <c r="L52" s="1"/>
      <c r="M52"/>
    </row>
    <row r="53" spans="1:140" ht="21.75" customHeight="1" x14ac:dyDescent="0.15">
      <c r="A53" s="14" t="s">
        <v>136</v>
      </c>
      <c r="B53" s="15" t="s">
        <v>481</v>
      </c>
      <c r="C53" s="15" t="s">
        <v>28</v>
      </c>
      <c r="D53" s="15">
        <v>9</v>
      </c>
      <c r="E53" s="15" t="s">
        <v>224</v>
      </c>
      <c r="F53" s="15" t="s">
        <v>281</v>
      </c>
      <c r="G53" s="91" t="s">
        <v>240</v>
      </c>
      <c r="H53" s="91" t="s">
        <v>515</v>
      </c>
      <c r="K53"/>
      <c r="L53" s="1"/>
      <c r="M53"/>
    </row>
    <row r="54" spans="1:140" ht="21.75" customHeight="1" x14ac:dyDescent="0.15">
      <c r="A54" s="14" t="s">
        <v>137</v>
      </c>
      <c r="B54" s="15" t="s">
        <v>481</v>
      </c>
      <c r="C54" s="15" t="s">
        <v>28</v>
      </c>
      <c r="D54" s="15">
        <v>9</v>
      </c>
      <c r="E54" s="15" t="s">
        <v>224</v>
      </c>
      <c r="F54" s="15" t="s">
        <v>281</v>
      </c>
      <c r="G54" s="91" t="s">
        <v>363</v>
      </c>
      <c r="H54" s="91" t="s">
        <v>516</v>
      </c>
      <c r="K54"/>
      <c r="L54" s="1"/>
      <c r="M54"/>
    </row>
    <row r="55" spans="1:140" ht="21.75" customHeight="1" x14ac:dyDescent="0.15">
      <c r="A55" s="14" t="s">
        <v>138</v>
      </c>
      <c r="B55" s="15" t="s">
        <v>481</v>
      </c>
      <c r="C55" s="15" t="s">
        <v>30</v>
      </c>
      <c r="D55" s="15">
        <v>13</v>
      </c>
      <c r="E55" s="15" t="s">
        <v>224</v>
      </c>
      <c r="F55" s="15" t="s">
        <v>281</v>
      </c>
      <c r="G55" s="91" t="s">
        <v>383</v>
      </c>
      <c r="H55" s="91" t="s">
        <v>517</v>
      </c>
      <c r="K55"/>
      <c r="L55" s="1"/>
      <c r="M55"/>
    </row>
    <row r="56" spans="1:140" ht="21.75" customHeight="1" x14ac:dyDescent="0.15">
      <c r="A56" s="14" t="s">
        <v>139</v>
      </c>
      <c r="B56" s="15" t="s">
        <v>34</v>
      </c>
      <c r="C56" s="15" t="s">
        <v>35</v>
      </c>
      <c r="D56" s="15">
        <v>14</v>
      </c>
      <c r="E56" s="15" t="s">
        <v>224</v>
      </c>
      <c r="F56" s="15" t="s">
        <v>281</v>
      </c>
      <c r="G56" s="91" t="s">
        <v>398</v>
      </c>
      <c r="H56" s="91" t="s">
        <v>399</v>
      </c>
      <c r="K56"/>
      <c r="L56" s="1"/>
      <c r="M56"/>
    </row>
    <row r="57" spans="1:140" ht="21.75" customHeight="1" x14ac:dyDescent="0.15">
      <c r="A57" s="14" t="s">
        <v>518</v>
      </c>
      <c r="B57" s="15" t="s">
        <v>21</v>
      </c>
      <c r="C57" s="15" t="s">
        <v>23</v>
      </c>
      <c r="D57" s="15">
        <v>2</v>
      </c>
      <c r="E57" s="15" t="s">
        <v>224</v>
      </c>
      <c r="F57" s="15" t="s">
        <v>299</v>
      </c>
      <c r="G57" s="91" t="s">
        <v>387</v>
      </c>
      <c r="H57" s="91" t="s">
        <v>388</v>
      </c>
      <c r="K57"/>
      <c r="L57" s="1"/>
      <c r="M57"/>
    </row>
    <row r="58" spans="1:140" ht="21.75" customHeight="1" x14ac:dyDescent="0.15">
      <c r="A58" s="14" t="s">
        <v>519</v>
      </c>
      <c r="B58" s="15" t="s">
        <v>21</v>
      </c>
      <c r="C58" s="15" t="s">
        <v>23</v>
      </c>
      <c r="D58" s="15">
        <v>2</v>
      </c>
      <c r="E58" s="15" t="s">
        <v>224</v>
      </c>
      <c r="F58" s="15" t="s">
        <v>299</v>
      </c>
      <c r="G58" s="91" t="s">
        <v>264</v>
      </c>
      <c r="H58" s="91" t="s">
        <v>265</v>
      </c>
      <c r="K58"/>
      <c r="L58" s="1"/>
      <c r="M58"/>
    </row>
    <row r="59" spans="1:140" ht="21.75" customHeight="1" x14ac:dyDescent="0.15">
      <c r="A59" s="14" t="s">
        <v>520</v>
      </c>
      <c r="B59" s="15" t="s">
        <v>21</v>
      </c>
      <c r="C59" s="15" t="s">
        <v>33</v>
      </c>
      <c r="D59" s="15">
        <v>3</v>
      </c>
      <c r="E59" s="15" t="s">
        <v>224</v>
      </c>
      <c r="F59" s="15" t="s">
        <v>299</v>
      </c>
      <c r="G59" s="91" t="s">
        <v>325</v>
      </c>
      <c r="H59" s="91"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1" t="s">
        <v>389</v>
      </c>
      <c r="H60" s="91" t="s">
        <v>521</v>
      </c>
      <c r="K60"/>
      <c r="L60" s="1"/>
      <c r="M60"/>
    </row>
    <row r="61" spans="1:140" ht="21.75" customHeight="1" x14ac:dyDescent="0.15">
      <c r="A61" s="14" t="s">
        <v>140</v>
      </c>
      <c r="B61" s="15" t="s">
        <v>24</v>
      </c>
      <c r="C61" s="15" t="s">
        <v>25</v>
      </c>
      <c r="D61" s="15">
        <v>6</v>
      </c>
      <c r="E61" s="15" t="s">
        <v>224</v>
      </c>
      <c r="F61" s="15" t="s">
        <v>299</v>
      </c>
      <c r="G61" s="91" t="s">
        <v>356</v>
      </c>
      <c r="H61" s="91"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1" t="s">
        <v>310</v>
      </c>
      <c r="H62" s="91" t="s">
        <v>348</v>
      </c>
      <c r="K62"/>
      <c r="L62" s="1"/>
      <c r="M62"/>
    </row>
    <row r="63" spans="1:140" ht="21.75" customHeight="1" x14ac:dyDescent="0.15">
      <c r="A63" s="14" t="s">
        <v>142</v>
      </c>
      <c r="B63" s="15" t="s">
        <v>480</v>
      </c>
      <c r="C63" s="15" t="s">
        <v>27</v>
      </c>
      <c r="D63" s="15">
        <v>7</v>
      </c>
      <c r="E63" s="15" t="s">
        <v>224</v>
      </c>
      <c r="F63" s="15" t="s">
        <v>299</v>
      </c>
      <c r="G63" s="91" t="s">
        <v>333</v>
      </c>
      <c r="H63" s="91" t="s">
        <v>334</v>
      </c>
      <c r="K63"/>
      <c r="L63" s="1"/>
      <c r="M63"/>
    </row>
    <row r="64" spans="1:140" ht="21.75" customHeight="1" x14ac:dyDescent="0.15">
      <c r="A64" s="14" t="s">
        <v>143</v>
      </c>
      <c r="B64" s="15" t="s">
        <v>481</v>
      </c>
      <c r="C64" s="15" t="s">
        <v>28</v>
      </c>
      <c r="D64" s="15">
        <v>9</v>
      </c>
      <c r="E64" s="15" t="s">
        <v>224</v>
      </c>
      <c r="F64" s="15" t="s">
        <v>299</v>
      </c>
      <c r="G64" s="91" t="s">
        <v>258</v>
      </c>
      <c r="H64" s="91"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1" t="s">
        <v>523</v>
      </c>
      <c r="H65" s="91"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1" t="s">
        <v>277</v>
      </c>
      <c r="H66" s="91" t="s">
        <v>278</v>
      </c>
      <c r="K66"/>
      <c r="L66" s="1"/>
      <c r="M66"/>
    </row>
    <row r="67" spans="1:138" ht="21.75" customHeight="1" x14ac:dyDescent="0.15">
      <c r="A67" s="14" t="s">
        <v>146</v>
      </c>
      <c r="B67" s="15" t="s">
        <v>481</v>
      </c>
      <c r="C67" s="15" t="s">
        <v>29</v>
      </c>
      <c r="D67" s="15">
        <v>11</v>
      </c>
      <c r="E67" s="15" t="s">
        <v>224</v>
      </c>
      <c r="F67" s="15" t="s">
        <v>299</v>
      </c>
      <c r="G67" s="91" t="s">
        <v>525</v>
      </c>
      <c r="H67" s="91" t="s">
        <v>526</v>
      </c>
      <c r="K67"/>
      <c r="L67" s="1"/>
      <c r="M67"/>
    </row>
    <row r="68" spans="1:138" ht="21.75" customHeight="1" x14ac:dyDescent="0.15">
      <c r="A68" s="14" t="s">
        <v>147</v>
      </c>
      <c r="B68" s="15" t="s">
        <v>481</v>
      </c>
      <c r="C68" s="15" t="s">
        <v>32</v>
      </c>
      <c r="D68" s="15">
        <v>12</v>
      </c>
      <c r="E68" s="15" t="s">
        <v>224</v>
      </c>
      <c r="F68" s="15" t="s">
        <v>299</v>
      </c>
      <c r="G68" s="91" t="s">
        <v>362</v>
      </c>
      <c r="H68" s="91"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1" t="s">
        <v>297</v>
      </c>
      <c r="H69" s="91"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1" t="s">
        <v>317</v>
      </c>
      <c r="H70" s="91" t="s">
        <v>317</v>
      </c>
      <c r="K70"/>
      <c r="L70" s="1"/>
      <c r="M70"/>
    </row>
    <row r="71" spans="1:138" ht="21.75" customHeight="1" x14ac:dyDescent="0.15">
      <c r="A71" s="14" t="s">
        <v>528</v>
      </c>
      <c r="B71" s="15" t="s">
        <v>21</v>
      </c>
      <c r="C71" s="15" t="s">
        <v>23</v>
      </c>
      <c r="D71" s="15">
        <v>2</v>
      </c>
      <c r="E71" s="15" t="s">
        <v>224</v>
      </c>
      <c r="F71" s="15" t="s">
        <v>316</v>
      </c>
      <c r="G71" s="91" t="s">
        <v>323</v>
      </c>
      <c r="H71" s="91"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1" t="s">
        <v>287</v>
      </c>
      <c r="H72" s="91" t="s">
        <v>287</v>
      </c>
      <c r="K72"/>
      <c r="L72" s="1"/>
      <c r="M72"/>
    </row>
    <row r="73" spans="1:138" ht="21.75" customHeight="1" x14ac:dyDescent="0.15">
      <c r="A73" s="14" t="s">
        <v>149</v>
      </c>
      <c r="B73" s="15" t="s">
        <v>21</v>
      </c>
      <c r="C73" s="15" t="s">
        <v>23</v>
      </c>
      <c r="D73" s="15">
        <v>2</v>
      </c>
      <c r="E73" s="15" t="s">
        <v>224</v>
      </c>
      <c r="F73" s="15" t="s">
        <v>316</v>
      </c>
      <c r="G73" s="91" t="s">
        <v>244</v>
      </c>
      <c r="H73" s="91" t="s">
        <v>245</v>
      </c>
      <c r="K73"/>
      <c r="L73" s="1"/>
      <c r="M73"/>
    </row>
    <row r="74" spans="1:138" ht="21.75" customHeight="1" x14ac:dyDescent="0.15">
      <c r="A74" s="14" t="s">
        <v>150</v>
      </c>
      <c r="B74" s="15" t="s">
        <v>21</v>
      </c>
      <c r="C74" s="15" t="s">
        <v>33</v>
      </c>
      <c r="D74" s="15">
        <v>3</v>
      </c>
      <c r="E74" s="15" t="s">
        <v>224</v>
      </c>
      <c r="F74" s="15" t="s">
        <v>316</v>
      </c>
      <c r="G74" s="91" t="s">
        <v>529</v>
      </c>
      <c r="H74" s="91" t="s">
        <v>530</v>
      </c>
      <c r="K74"/>
      <c r="L74" s="1"/>
      <c r="M74"/>
    </row>
    <row r="75" spans="1:138" ht="21.75" customHeight="1" x14ac:dyDescent="0.15">
      <c r="A75" s="14" t="s">
        <v>151</v>
      </c>
      <c r="B75" s="15" t="s">
        <v>512</v>
      </c>
      <c r="C75" s="15" t="s">
        <v>24</v>
      </c>
      <c r="D75" s="15">
        <v>4</v>
      </c>
      <c r="E75" s="15" t="s">
        <v>513</v>
      </c>
      <c r="F75" s="15" t="s">
        <v>316</v>
      </c>
      <c r="G75" s="91" t="s">
        <v>234</v>
      </c>
      <c r="H75" s="91" t="s">
        <v>233</v>
      </c>
      <c r="K75"/>
      <c r="L75" s="1"/>
      <c r="M75"/>
    </row>
    <row r="76" spans="1:138" ht="21.75" customHeight="1" x14ac:dyDescent="0.15">
      <c r="A76" s="14" t="s">
        <v>152</v>
      </c>
      <c r="B76" s="15" t="s">
        <v>24</v>
      </c>
      <c r="C76" s="15" t="s">
        <v>24</v>
      </c>
      <c r="D76" s="15">
        <v>4</v>
      </c>
      <c r="E76" s="15" t="s">
        <v>224</v>
      </c>
      <c r="F76" s="15" t="s">
        <v>316</v>
      </c>
      <c r="G76" s="91" t="s">
        <v>352</v>
      </c>
      <c r="H76" s="91" t="s">
        <v>353</v>
      </c>
      <c r="K76"/>
      <c r="L76" s="1"/>
      <c r="M76"/>
    </row>
    <row r="77" spans="1:138" ht="21.75" customHeight="1" x14ac:dyDescent="0.15">
      <c r="A77" s="14" t="s">
        <v>153</v>
      </c>
      <c r="B77" s="15" t="s">
        <v>24</v>
      </c>
      <c r="C77" s="15" t="s">
        <v>24</v>
      </c>
      <c r="D77" s="15">
        <v>4</v>
      </c>
      <c r="E77" s="15" t="s">
        <v>224</v>
      </c>
      <c r="F77" s="15" t="s">
        <v>316</v>
      </c>
      <c r="G77" s="91" t="s">
        <v>289</v>
      </c>
      <c r="H77" s="91" t="s">
        <v>289</v>
      </c>
      <c r="K77"/>
      <c r="L77" s="1"/>
      <c r="M77"/>
    </row>
    <row r="78" spans="1:138" ht="21.75" customHeight="1" x14ac:dyDescent="0.15">
      <c r="A78" s="14" t="s">
        <v>154</v>
      </c>
      <c r="B78" s="15" t="s">
        <v>24</v>
      </c>
      <c r="C78" s="15" t="s">
        <v>24</v>
      </c>
      <c r="D78" s="15">
        <v>4</v>
      </c>
      <c r="E78" s="15" t="s">
        <v>224</v>
      </c>
      <c r="F78" s="15" t="s">
        <v>316</v>
      </c>
      <c r="G78" s="91" t="s">
        <v>531</v>
      </c>
      <c r="H78" s="91" t="s">
        <v>532</v>
      </c>
      <c r="K78"/>
      <c r="L78" s="1"/>
      <c r="M78"/>
    </row>
    <row r="79" spans="1:138" ht="21.75" customHeight="1" x14ac:dyDescent="0.15">
      <c r="A79" s="14" t="s">
        <v>155</v>
      </c>
      <c r="B79" s="15" t="s">
        <v>24</v>
      </c>
      <c r="C79" s="15" t="s">
        <v>24</v>
      </c>
      <c r="D79" s="15">
        <v>4</v>
      </c>
      <c r="E79" s="15" t="s">
        <v>224</v>
      </c>
      <c r="F79" s="15" t="s">
        <v>316</v>
      </c>
      <c r="G79" s="91" t="s">
        <v>305</v>
      </c>
      <c r="H79" s="91"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1" t="s">
        <v>534</v>
      </c>
      <c r="H80" s="91" t="s">
        <v>535</v>
      </c>
      <c r="K80"/>
      <c r="L80" s="1"/>
      <c r="M80"/>
    </row>
    <row r="81" spans="1:140" ht="21.75" customHeight="1" x14ac:dyDescent="0.15">
      <c r="A81" s="14" t="s">
        <v>157</v>
      </c>
      <c r="B81" s="15" t="s">
        <v>24</v>
      </c>
      <c r="C81" s="15" t="s">
        <v>479</v>
      </c>
      <c r="D81" s="15">
        <v>5</v>
      </c>
      <c r="E81" s="15" t="s">
        <v>224</v>
      </c>
      <c r="F81" s="15" t="s">
        <v>316</v>
      </c>
      <c r="G81" s="91" t="s">
        <v>269</v>
      </c>
      <c r="H81" s="91" t="s">
        <v>270</v>
      </c>
      <c r="K81"/>
      <c r="L81" s="1"/>
      <c r="M81"/>
    </row>
    <row r="82" spans="1:140" ht="21.75" customHeight="1" x14ac:dyDescent="0.15">
      <c r="A82" s="14" t="s">
        <v>158</v>
      </c>
      <c r="B82" s="15" t="s">
        <v>24</v>
      </c>
      <c r="C82" s="15" t="s">
        <v>25</v>
      </c>
      <c r="D82" s="15">
        <v>6</v>
      </c>
      <c r="E82" s="15" t="s">
        <v>224</v>
      </c>
      <c r="F82" s="15" t="s">
        <v>316</v>
      </c>
      <c r="G82" s="91" t="s">
        <v>331</v>
      </c>
      <c r="H82" s="91"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1" t="s">
        <v>410</v>
      </c>
      <c r="H83" s="91" t="s">
        <v>411</v>
      </c>
      <c r="K83"/>
      <c r="L83" s="1"/>
      <c r="M83"/>
    </row>
    <row r="84" spans="1:140" ht="21.75" customHeight="1" x14ac:dyDescent="0.15">
      <c r="A84" s="14" t="s">
        <v>160</v>
      </c>
      <c r="B84" s="15" t="s">
        <v>481</v>
      </c>
      <c r="C84" s="15" t="s">
        <v>28</v>
      </c>
      <c r="D84" s="15">
        <v>9</v>
      </c>
      <c r="E84" s="15" t="s">
        <v>224</v>
      </c>
      <c r="F84" s="15" t="s">
        <v>316</v>
      </c>
      <c r="G84" s="91" t="s">
        <v>276</v>
      </c>
      <c r="H84" s="91" t="s">
        <v>276</v>
      </c>
      <c r="K84"/>
      <c r="L84" s="1"/>
      <c r="M84"/>
    </row>
    <row r="85" spans="1:140" ht="21.75" customHeight="1" x14ac:dyDescent="0.15">
      <c r="A85" s="14" t="s">
        <v>161</v>
      </c>
      <c r="B85" s="15" t="s">
        <v>481</v>
      </c>
      <c r="C85" s="15" t="s">
        <v>28</v>
      </c>
      <c r="D85" s="15">
        <v>9</v>
      </c>
      <c r="E85" s="15" t="s">
        <v>224</v>
      </c>
      <c r="F85" s="15" t="s">
        <v>316</v>
      </c>
      <c r="G85" s="91" t="s">
        <v>349</v>
      </c>
      <c r="H85" s="91" t="s">
        <v>349</v>
      </c>
      <c r="K85"/>
      <c r="L85" s="1"/>
      <c r="M85"/>
    </row>
    <row r="86" spans="1:140" ht="21.75" customHeight="1" x14ac:dyDescent="0.15">
      <c r="A86" s="14" t="s">
        <v>162</v>
      </c>
      <c r="B86" s="15" t="s">
        <v>481</v>
      </c>
      <c r="C86" s="15" t="s">
        <v>524</v>
      </c>
      <c r="D86" s="15">
        <v>10</v>
      </c>
      <c r="E86" s="15" t="s">
        <v>224</v>
      </c>
      <c r="F86" s="15" t="s">
        <v>316</v>
      </c>
      <c r="G86" s="91" t="s">
        <v>536</v>
      </c>
      <c r="H86" s="91" t="s">
        <v>537</v>
      </c>
      <c r="K86"/>
      <c r="L86" s="1"/>
      <c r="M86"/>
    </row>
    <row r="87" spans="1:140" ht="21.75" customHeight="1" x14ac:dyDescent="0.15">
      <c r="A87" s="14" t="s">
        <v>163</v>
      </c>
      <c r="B87" s="15" t="s">
        <v>481</v>
      </c>
      <c r="C87" s="15" t="s">
        <v>30</v>
      </c>
      <c r="D87" s="15">
        <v>13</v>
      </c>
      <c r="E87" s="15" t="s">
        <v>224</v>
      </c>
      <c r="F87" s="15" t="s">
        <v>316</v>
      </c>
      <c r="G87" s="91" t="s">
        <v>241</v>
      </c>
      <c r="H87" s="91"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1" t="s">
        <v>540</v>
      </c>
      <c r="H88" s="91"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1" t="s">
        <v>226</v>
      </c>
      <c r="H89" s="91" t="s">
        <v>227</v>
      </c>
      <c r="K89"/>
      <c r="L89" s="1"/>
      <c r="M89"/>
    </row>
    <row r="90" spans="1:140" ht="21.75" customHeight="1" x14ac:dyDescent="0.15">
      <c r="A90" s="14" t="s">
        <v>542</v>
      </c>
      <c r="B90" s="15" t="s">
        <v>21</v>
      </c>
      <c r="C90" s="15" t="s">
        <v>23</v>
      </c>
      <c r="D90" s="15">
        <v>2</v>
      </c>
      <c r="E90" s="15" t="s">
        <v>224</v>
      </c>
      <c r="F90" s="15" t="s">
        <v>337</v>
      </c>
      <c r="G90" s="91" t="s">
        <v>321</v>
      </c>
      <c r="H90" s="91" t="s">
        <v>322</v>
      </c>
      <c r="K90"/>
      <c r="L90" s="1"/>
      <c r="M90"/>
    </row>
    <row r="91" spans="1:140" ht="21.75" customHeight="1" x14ac:dyDescent="0.15">
      <c r="A91" s="14" t="s">
        <v>219</v>
      </c>
      <c r="B91" s="15" t="s">
        <v>21</v>
      </c>
      <c r="C91" s="15" t="s">
        <v>33</v>
      </c>
      <c r="D91" s="15">
        <v>3</v>
      </c>
      <c r="E91" s="15" t="s">
        <v>224</v>
      </c>
      <c r="F91" s="15" t="s">
        <v>337</v>
      </c>
      <c r="G91" s="91" t="s">
        <v>303</v>
      </c>
      <c r="H91" s="91" t="s">
        <v>304</v>
      </c>
      <c r="K91"/>
      <c r="L91" s="1"/>
      <c r="M91"/>
    </row>
    <row r="92" spans="1:140" ht="21.75" customHeight="1" x14ac:dyDescent="0.15">
      <c r="A92" s="14" t="s">
        <v>164</v>
      </c>
      <c r="B92" s="15" t="s">
        <v>24</v>
      </c>
      <c r="C92" s="15" t="s">
        <v>24</v>
      </c>
      <c r="D92" s="15">
        <v>4</v>
      </c>
      <c r="E92" s="15" t="s">
        <v>224</v>
      </c>
      <c r="F92" s="15" t="s">
        <v>337</v>
      </c>
      <c r="G92" s="91" t="s">
        <v>543</v>
      </c>
      <c r="H92" s="91"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1" t="s">
        <v>544</v>
      </c>
      <c r="H93" s="91"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1" t="s">
        <v>306</v>
      </c>
      <c r="H94" s="91" t="s">
        <v>307</v>
      </c>
      <c r="K94"/>
      <c r="L94" s="1"/>
      <c r="M94"/>
    </row>
    <row r="95" spans="1:140" ht="21.75" customHeight="1" x14ac:dyDescent="0.15">
      <c r="A95" s="14" t="s">
        <v>167</v>
      </c>
      <c r="B95" s="15" t="s">
        <v>24</v>
      </c>
      <c r="C95" s="15" t="s">
        <v>25</v>
      </c>
      <c r="D95" s="15">
        <v>6</v>
      </c>
      <c r="E95" s="15" t="s">
        <v>224</v>
      </c>
      <c r="F95" s="15" t="s">
        <v>337</v>
      </c>
      <c r="G95" s="91" t="s">
        <v>236</v>
      </c>
      <c r="H95" s="91" t="s">
        <v>546</v>
      </c>
      <c r="K95"/>
      <c r="L95" s="1"/>
      <c r="M95"/>
    </row>
    <row r="96" spans="1:140" ht="21.75" customHeight="1" x14ac:dyDescent="0.15">
      <c r="A96" s="14" t="s">
        <v>168</v>
      </c>
      <c r="B96" s="15" t="s">
        <v>480</v>
      </c>
      <c r="C96" s="15" t="s">
        <v>27</v>
      </c>
      <c r="D96" s="15">
        <v>7</v>
      </c>
      <c r="E96" s="15" t="s">
        <v>224</v>
      </c>
      <c r="F96" s="15" t="s">
        <v>337</v>
      </c>
      <c r="G96" s="91" t="s">
        <v>255</v>
      </c>
      <c r="H96" s="91"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1" t="s">
        <v>313</v>
      </c>
      <c r="H97" s="91"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1" t="s">
        <v>257</v>
      </c>
      <c r="H98" s="91" t="s">
        <v>257</v>
      </c>
      <c r="K98"/>
      <c r="L98" s="1"/>
      <c r="M98"/>
    </row>
    <row r="99" spans="1:138" ht="21.75" customHeight="1" x14ac:dyDescent="0.15">
      <c r="A99" s="14" t="s">
        <v>171</v>
      </c>
      <c r="B99" s="15" t="s">
        <v>481</v>
      </c>
      <c r="C99" s="15" t="s">
        <v>29</v>
      </c>
      <c r="D99" s="15">
        <v>11</v>
      </c>
      <c r="E99" s="15" t="s">
        <v>224</v>
      </c>
      <c r="F99" s="15" t="s">
        <v>337</v>
      </c>
      <c r="G99" s="91" t="s">
        <v>547</v>
      </c>
      <c r="H99" s="91" t="s">
        <v>548</v>
      </c>
      <c r="K99"/>
      <c r="L99" s="1"/>
      <c r="M99"/>
    </row>
    <row r="100" spans="1:138" ht="21.75" customHeight="1" x14ac:dyDescent="0.15">
      <c r="A100" s="14" t="s">
        <v>549</v>
      </c>
      <c r="B100" s="15" t="s">
        <v>21</v>
      </c>
      <c r="C100" s="15" t="s">
        <v>22</v>
      </c>
      <c r="D100" s="15">
        <v>1</v>
      </c>
      <c r="E100" s="15" t="s">
        <v>224</v>
      </c>
      <c r="F100" s="15" t="s">
        <v>350</v>
      </c>
      <c r="G100" s="91" t="s">
        <v>243</v>
      </c>
      <c r="H100" s="91" t="s">
        <v>243</v>
      </c>
      <c r="K100"/>
      <c r="L100" s="1"/>
      <c r="M100"/>
    </row>
    <row r="101" spans="1:138" ht="21.75" customHeight="1" x14ac:dyDescent="0.15">
      <c r="A101" s="14" t="s">
        <v>550</v>
      </c>
      <c r="B101" s="15" t="s">
        <v>551</v>
      </c>
      <c r="C101" s="15" t="s">
        <v>23</v>
      </c>
      <c r="D101" s="15">
        <v>2</v>
      </c>
      <c r="E101" s="15" t="s">
        <v>513</v>
      </c>
      <c r="F101" s="15" t="s">
        <v>350</v>
      </c>
      <c r="G101" s="91" t="s">
        <v>351</v>
      </c>
      <c r="H101" s="91"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1" t="s">
        <v>385</v>
      </c>
      <c r="H102" s="91" t="s">
        <v>386</v>
      </c>
      <c r="K102"/>
      <c r="L102" s="1"/>
      <c r="M102"/>
    </row>
    <row r="103" spans="1:138" ht="21.75" customHeight="1" x14ac:dyDescent="0.15">
      <c r="A103" s="14" t="s">
        <v>554</v>
      </c>
      <c r="B103" s="15" t="s">
        <v>24</v>
      </c>
      <c r="C103" s="15" t="s">
        <v>24</v>
      </c>
      <c r="D103" s="15">
        <v>4</v>
      </c>
      <c r="E103" s="15" t="s">
        <v>224</v>
      </c>
      <c r="F103" s="15" t="s">
        <v>350</v>
      </c>
      <c r="G103" s="91" t="s">
        <v>268</v>
      </c>
      <c r="H103" s="91"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1" t="s">
        <v>375</v>
      </c>
      <c r="H104" s="91" t="s">
        <v>376</v>
      </c>
      <c r="K104"/>
      <c r="L104" s="1"/>
      <c r="M104"/>
    </row>
    <row r="105" spans="1:138" ht="21.75" customHeight="1" x14ac:dyDescent="0.15">
      <c r="A105" s="14" t="s">
        <v>172</v>
      </c>
      <c r="B105" s="15" t="s">
        <v>24</v>
      </c>
      <c r="C105" s="15" t="s">
        <v>479</v>
      </c>
      <c r="D105" s="15">
        <v>5</v>
      </c>
      <c r="E105" s="15" t="s">
        <v>224</v>
      </c>
      <c r="F105" s="15" t="s">
        <v>350</v>
      </c>
      <c r="G105" s="91" t="s">
        <v>328</v>
      </c>
      <c r="H105" s="91" t="s">
        <v>328</v>
      </c>
      <c r="K105"/>
      <c r="L105" s="1"/>
      <c r="M105"/>
    </row>
    <row r="106" spans="1:138" ht="21.75" customHeight="1" x14ac:dyDescent="0.15">
      <c r="A106" s="14" t="s">
        <v>173</v>
      </c>
      <c r="B106" s="15" t="s">
        <v>24</v>
      </c>
      <c r="C106" s="15" t="s">
        <v>25</v>
      </c>
      <c r="D106" s="15">
        <v>6</v>
      </c>
      <c r="E106" s="15" t="s">
        <v>224</v>
      </c>
      <c r="F106" s="15" t="s">
        <v>350</v>
      </c>
      <c r="G106" s="91" t="s">
        <v>347</v>
      </c>
      <c r="H106" s="91" t="s">
        <v>556</v>
      </c>
      <c r="K106"/>
      <c r="L106" s="1"/>
      <c r="M106"/>
    </row>
    <row r="107" spans="1:138" ht="21.75" customHeight="1" x14ac:dyDescent="0.15">
      <c r="A107" s="14" t="s">
        <v>174</v>
      </c>
      <c r="B107" s="15" t="s">
        <v>480</v>
      </c>
      <c r="C107" s="15" t="s">
        <v>27</v>
      </c>
      <c r="D107" s="15">
        <v>7</v>
      </c>
      <c r="E107" s="15" t="s">
        <v>224</v>
      </c>
      <c r="F107" s="15" t="s">
        <v>350</v>
      </c>
      <c r="G107" s="91" t="s">
        <v>557</v>
      </c>
      <c r="H107" s="91" t="s">
        <v>237</v>
      </c>
      <c r="K107"/>
      <c r="L107" s="1"/>
      <c r="M107"/>
    </row>
    <row r="108" spans="1:138" ht="21.75" customHeight="1" x14ac:dyDescent="0.15">
      <c r="A108" s="14" t="s">
        <v>175</v>
      </c>
      <c r="B108" s="15" t="s">
        <v>481</v>
      </c>
      <c r="C108" s="15" t="s">
        <v>28</v>
      </c>
      <c r="D108" s="15">
        <v>9</v>
      </c>
      <c r="E108" s="15" t="s">
        <v>224</v>
      </c>
      <c r="F108" s="15" t="s">
        <v>350</v>
      </c>
      <c r="G108" s="91" t="s">
        <v>379</v>
      </c>
      <c r="H108" s="91"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1" t="s">
        <v>559</v>
      </c>
      <c r="H109" s="91"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1" t="s">
        <v>279</v>
      </c>
      <c r="H110" s="91" t="s">
        <v>560</v>
      </c>
      <c r="K110"/>
      <c r="L110" s="1"/>
      <c r="M110"/>
    </row>
    <row r="111" spans="1:138" ht="21.75" customHeight="1" x14ac:dyDescent="0.15">
      <c r="A111" s="14" t="s">
        <v>178</v>
      </c>
      <c r="B111" s="15" t="s">
        <v>481</v>
      </c>
      <c r="C111" s="15" t="s">
        <v>32</v>
      </c>
      <c r="D111" s="15">
        <v>12</v>
      </c>
      <c r="E111" s="15" t="s">
        <v>224</v>
      </c>
      <c r="F111" s="15" t="s">
        <v>350</v>
      </c>
      <c r="G111" s="91" t="s">
        <v>280</v>
      </c>
      <c r="H111" s="91" t="s">
        <v>280</v>
      </c>
      <c r="K111"/>
      <c r="L111" s="1"/>
      <c r="M111"/>
    </row>
    <row r="112" spans="1:138" ht="21.75" customHeight="1" x14ac:dyDescent="0.15">
      <c r="A112" s="14" t="s">
        <v>561</v>
      </c>
      <c r="B112" s="15" t="s">
        <v>21</v>
      </c>
      <c r="C112" s="15" t="s">
        <v>23</v>
      </c>
      <c r="D112" s="15">
        <v>2</v>
      </c>
      <c r="E112" s="15" t="s">
        <v>224</v>
      </c>
      <c r="F112" s="15" t="s">
        <v>368</v>
      </c>
      <c r="G112" s="91" t="s">
        <v>342</v>
      </c>
      <c r="H112" s="91" t="s">
        <v>343</v>
      </c>
      <c r="K112"/>
      <c r="L112" s="1"/>
      <c r="M112"/>
    </row>
    <row r="113" spans="1:140" ht="21.75" customHeight="1" x14ac:dyDescent="0.15">
      <c r="A113" s="14" t="s">
        <v>562</v>
      </c>
      <c r="B113" s="15" t="s">
        <v>21</v>
      </c>
      <c r="C113" s="15" t="s">
        <v>23</v>
      </c>
      <c r="D113" s="15">
        <v>2</v>
      </c>
      <c r="E113" s="15" t="s">
        <v>224</v>
      </c>
      <c r="F113" s="15" t="s">
        <v>368</v>
      </c>
      <c r="G113" s="91" t="s">
        <v>340</v>
      </c>
      <c r="H113" s="91"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1" t="s">
        <v>330</v>
      </c>
      <c r="H114" s="91"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1" t="s">
        <v>235</v>
      </c>
      <c r="H115" s="91"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1" t="s">
        <v>329</v>
      </c>
      <c r="H116" s="91" t="s">
        <v>329</v>
      </c>
      <c r="K116"/>
      <c r="L116" s="1"/>
      <c r="M116"/>
    </row>
    <row r="117" spans="1:140" ht="21.75" customHeight="1" x14ac:dyDescent="0.15">
      <c r="A117" s="14" t="s">
        <v>221</v>
      </c>
      <c r="B117" s="15" t="s">
        <v>24</v>
      </c>
      <c r="C117" s="15" t="s">
        <v>25</v>
      </c>
      <c r="D117" s="15">
        <v>6</v>
      </c>
      <c r="E117" s="15" t="s">
        <v>224</v>
      </c>
      <c r="F117" s="15" t="s">
        <v>368</v>
      </c>
      <c r="G117" s="91" t="s">
        <v>567</v>
      </c>
      <c r="H117" s="91"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1" t="s">
        <v>294</v>
      </c>
      <c r="H118" s="91" t="s">
        <v>295</v>
      </c>
      <c r="K118"/>
      <c r="L118" s="1"/>
      <c r="M118"/>
    </row>
    <row r="119" spans="1:140" ht="21.75" customHeight="1" x14ac:dyDescent="0.15">
      <c r="A119" s="14" t="s">
        <v>180</v>
      </c>
      <c r="B119" s="15" t="s">
        <v>480</v>
      </c>
      <c r="C119" s="15" t="s">
        <v>31</v>
      </c>
      <c r="D119" s="15">
        <v>8</v>
      </c>
      <c r="E119" s="15" t="s">
        <v>224</v>
      </c>
      <c r="F119" s="15" t="s">
        <v>368</v>
      </c>
      <c r="G119" s="91" t="s">
        <v>311</v>
      </c>
      <c r="H119" s="91" t="s">
        <v>312</v>
      </c>
      <c r="K119"/>
      <c r="L119" s="1"/>
      <c r="M119"/>
    </row>
    <row r="120" spans="1:140" ht="21.75" customHeight="1" x14ac:dyDescent="0.15">
      <c r="A120" s="14" t="s">
        <v>181</v>
      </c>
      <c r="B120" s="15" t="s">
        <v>481</v>
      </c>
      <c r="C120" s="15" t="s">
        <v>28</v>
      </c>
      <c r="D120" s="15">
        <v>9</v>
      </c>
      <c r="E120" s="15" t="s">
        <v>224</v>
      </c>
      <c r="F120" s="15" t="s">
        <v>368</v>
      </c>
      <c r="G120" s="91" t="s">
        <v>360</v>
      </c>
      <c r="H120" s="91" t="s">
        <v>361</v>
      </c>
      <c r="K120"/>
      <c r="L120" s="1"/>
      <c r="M120"/>
    </row>
    <row r="121" spans="1:140" ht="21.75" customHeight="1" x14ac:dyDescent="0.15">
      <c r="A121" s="14" t="s">
        <v>182</v>
      </c>
      <c r="B121" s="15" t="s">
        <v>481</v>
      </c>
      <c r="C121" s="15" t="s">
        <v>28</v>
      </c>
      <c r="D121" s="15">
        <v>9</v>
      </c>
      <c r="E121" s="15" t="s">
        <v>224</v>
      </c>
      <c r="F121" s="15" t="s">
        <v>368</v>
      </c>
      <c r="G121" s="91" t="s">
        <v>314</v>
      </c>
      <c r="H121" s="91"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1" t="s">
        <v>365</v>
      </c>
      <c r="H122" s="91"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1" t="s">
        <v>338</v>
      </c>
      <c r="H123" s="91" t="s">
        <v>339</v>
      </c>
      <c r="K123"/>
      <c r="L123" s="1"/>
      <c r="M123"/>
    </row>
    <row r="124" spans="1:140" ht="21.75" customHeight="1" x14ac:dyDescent="0.15">
      <c r="A124" s="14" t="s">
        <v>570</v>
      </c>
      <c r="B124" s="15" t="s">
        <v>21</v>
      </c>
      <c r="C124" s="15" t="s">
        <v>23</v>
      </c>
      <c r="D124" s="15">
        <v>2</v>
      </c>
      <c r="E124" s="15" t="s">
        <v>224</v>
      </c>
      <c r="F124" s="15" t="s">
        <v>384</v>
      </c>
      <c r="G124" s="91" t="s">
        <v>369</v>
      </c>
      <c r="H124" s="91"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1" t="s">
        <v>266</v>
      </c>
      <c r="H125" s="91"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1" t="s">
        <v>345</v>
      </c>
      <c r="H126" s="91"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1" t="s">
        <v>574</v>
      </c>
      <c r="H127" s="91"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1" t="s">
        <v>252</v>
      </c>
      <c r="H128" s="91" t="s">
        <v>253</v>
      </c>
      <c r="K128"/>
      <c r="L128" s="1"/>
      <c r="M128"/>
    </row>
    <row r="129" spans="1:13" ht="21.75" customHeight="1" x14ac:dyDescent="0.15">
      <c r="A129" s="14" t="s">
        <v>184</v>
      </c>
      <c r="B129" s="15" t="s">
        <v>481</v>
      </c>
      <c r="C129" s="15" t="s">
        <v>28</v>
      </c>
      <c r="D129" s="15">
        <v>9</v>
      </c>
      <c r="E129" s="15" t="s">
        <v>224</v>
      </c>
      <c r="F129" s="15" t="s">
        <v>384</v>
      </c>
      <c r="G129" s="91" t="s">
        <v>576</v>
      </c>
      <c r="H129" s="91" t="s">
        <v>576</v>
      </c>
      <c r="K129"/>
      <c r="L129" s="1"/>
      <c r="M129"/>
    </row>
    <row r="130" spans="1:13" ht="21.75" customHeight="1" x14ac:dyDescent="0.15">
      <c r="A130" s="14" t="s">
        <v>185</v>
      </c>
      <c r="B130" s="15" t="s">
        <v>481</v>
      </c>
      <c r="C130" s="15" t="s">
        <v>29</v>
      </c>
      <c r="D130" s="15">
        <v>11</v>
      </c>
      <c r="E130" s="15" t="s">
        <v>224</v>
      </c>
      <c r="F130" s="15" t="s">
        <v>384</v>
      </c>
      <c r="G130" s="91" t="s">
        <v>259</v>
      </c>
      <c r="H130" s="91" t="s">
        <v>577</v>
      </c>
      <c r="K130"/>
      <c r="L130" s="1"/>
      <c r="M130"/>
    </row>
    <row r="131" spans="1:13" ht="21.75" customHeight="1" x14ac:dyDescent="0.15">
      <c r="A131" s="14" t="s">
        <v>578</v>
      </c>
      <c r="B131" s="15" t="s">
        <v>21</v>
      </c>
      <c r="C131" s="15" t="s">
        <v>23</v>
      </c>
      <c r="D131" s="15">
        <v>2</v>
      </c>
      <c r="E131" s="15" t="s">
        <v>400</v>
      </c>
      <c r="F131" s="15" t="s">
        <v>225</v>
      </c>
      <c r="G131" s="91" t="s">
        <v>579</v>
      </c>
      <c r="H131" s="91" t="s">
        <v>580</v>
      </c>
      <c r="K131"/>
      <c r="L131" s="1"/>
      <c r="M131"/>
    </row>
    <row r="132" spans="1:13" ht="21.75" customHeight="1" x14ac:dyDescent="0.15">
      <c r="A132" s="14" t="s">
        <v>581</v>
      </c>
      <c r="B132" s="15" t="s">
        <v>481</v>
      </c>
      <c r="C132" s="15" t="s">
        <v>30</v>
      </c>
      <c r="D132" s="15">
        <v>13</v>
      </c>
      <c r="E132" s="15" t="s">
        <v>400</v>
      </c>
      <c r="F132" s="15" t="s">
        <v>225</v>
      </c>
      <c r="G132" s="91" t="s">
        <v>367</v>
      </c>
      <c r="H132" s="91" t="s">
        <v>582</v>
      </c>
      <c r="K132"/>
      <c r="L132" s="1"/>
      <c r="M132"/>
    </row>
    <row r="133" spans="1:13" ht="21.75" customHeight="1" x14ac:dyDescent="0.15">
      <c r="A133" s="14" t="s">
        <v>583</v>
      </c>
      <c r="B133" s="15" t="s">
        <v>21</v>
      </c>
      <c r="C133" s="15" t="s">
        <v>33</v>
      </c>
      <c r="D133" s="15">
        <v>3</v>
      </c>
      <c r="E133" s="15" t="s">
        <v>400</v>
      </c>
      <c r="F133" s="15" t="s">
        <v>242</v>
      </c>
      <c r="G133" s="91" t="s">
        <v>266</v>
      </c>
      <c r="H133" s="91" t="s">
        <v>267</v>
      </c>
      <c r="K133"/>
      <c r="L133" s="1"/>
      <c r="M133"/>
    </row>
    <row r="134" spans="1:13" ht="21.75" customHeight="1" x14ac:dyDescent="0.15">
      <c r="A134" s="14" t="s">
        <v>584</v>
      </c>
      <c r="B134" s="15" t="s">
        <v>481</v>
      </c>
      <c r="C134" s="15" t="s">
        <v>29</v>
      </c>
      <c r="D134" s="15">
        <v>11</v>
      </c>
      <c r="E134" s="15" t="s">
        <v>400</v>
      </c>
      <c r="F134" s="15" t="s">
        <v>242</v>
      </c>
      <c r="G134" s="91" t="s">
        <v>416</v>
      </c>
      <c r="H134" s="91" t="s">
        <v>585</v>
      </c>
      <c r="K134"/>
      <c r="L134" s="1"/>
      <c r="M134"/>
    </row>
    <row r="135" spans="1:13" ht="21.75" customHeight="1" x14ac:dyDescent="0.15">
      <c r="A135" s="14" t="s">
        <v>586</v>
      </c>
      <c r="B135" s="15" t="s">
        <v>21</v>
      </c>
      <c r="C135" s="15" t="s">
        <v>23</v>
      </c>
      <c r="D135" s="15">
        <v>2</v>
      </c>
      <c r="E135" s="15" t="s">
        <v>400</v>
      </c>
      <c r="F135" s="15" t="s">
        <v>260</v>
      </c>
      <c r="G135" s="91" t="s">
        <v>244</v>
      </c>
      <c r="H135" s="91" t="s">
        <v>245</v>
      </c>
      <c r="K135"/>
      <c r="L135" s="1"/>
      <c r="M135"/>
    </row>
    <row r="136" spans="1:13" ht="21.75" customHeight="1" x14ac:dyDescent="0.15">
      <c r="A136" s="14" t="s">
        <v>587</v>
      </c>
      <c r="B136" s="15" t="s">
        <v>24</v>
      </c>
      <c r="C136" s="15" t="s">
        <v>24</v>
      </c>
      <c r="D136" s="15">
        <v>4</v>
      </c>
      <c r="E136" s="15" t="s">
        <v>400</v>
      </c>
      <c r="F136" s="15" t="s">
        <v>260</v>
      </c>
      <c r="G136" s="91" t="s">
        <v>405</v>
      </c>
      <c r="H136" s="91" t="s">
        <v>406</v>
      </c>
      <c r="K136"/>
      <c r="L136" s="1"/>
      <c r="M136"/>
    </row>
    <row r="137" spans="1:13" ht="21.75" customHeight="1" x14ac:dyDescent="0.15">
      <c r="A137" s="14" t="s">
        <v>588</v>
      </c>
      <c r="B137" s="15" t="s">
        <v>24</v>
      </c>
      <c r="C137" s="15" t="s">
        <v>25</v>
      </c>
      <c r="D137" s="15">
        <v>6</v>
      </c>
      <c r="E137" s="15" t="s">
        <v>400</v>
      </c>
      <c r="F137" s="15" t="s">
        <v>260</v>
      </c>
      <c r="G137" s="91" t="s">
        <v>589</v>
      </c>
      <c r="H137" s="91" t="s">
        <v>589</v>
      </c>
      <c r="K137"/>
      <c r="L137" s="1"/>
      <c r="M137"/>
    </row>
    <row r="138" spans="1:13" ht="21.75" customHeight="1" x14ac:dyDescent="0.15">
      <c r="A138" s="14" t="s">
        <v>223</v>
      </c>
      <c r="B138" s="15" t="s">
        <v>481</v>
      </c>
      <c r="C138" s="15" t="s">
        <v>29</v>
      </c>
      <c r="D138" s="15">
        <v>11</v>
      </c>
      <c r="E138" s="15" t="s">
        <v>400</v>
      </c>
      <c r="F138" s="15" t="s">
        <v>260</v>
      </c>
      <c r="G138" s="91" t="s">
        <v>415</v>
      </c>
      <c r="H138" s="91" t="s">
        <v>590</v>
      </c>
      <c r="K138"/>
      <c r="L138" s="1"/>
      <c r="M138"/>
    </row>
    <row r="139" spans="1:13" ht="21.75" customHeight="1" x14ac:dyDescent="0.15">
      <c r="A139" s="14" t="s">
        <v>186</v>
      </c>
      <c r="B139" s="15" t="s">
        <v>21</v>
      </c>
      <c r="C139" s="15" t="s">
        <v>23</v>
      </c>
      <c r="D139" s="15">
        <v>2</v>
      </c>
      <c r="E139" s="15" t="s">
        <v>400</v>
      </c>
      <c r="F139" s="15" t="s">
        <v>281</v>
      </c>
      <c r="G139" s="91" t="s">
        <v>387</v>
      </c>
      <c r="H139" s="91" t="s">
        <v>388</v>
      </c>
      <c r="K139"/>
      <c r="L139" s="1"/>
      <c r="M139"/>
    </row>
    <row r="140" spans="1:13" ht="21.75" customHeight="1" x14ac:dyDescent="0.15">
      <c r="A140" s="14" t="s">
        <v>187</v>
      </c>
      <c r="B140" s="15" t="s">
        <v>24</v>
      </c>
      <c r="C140" s="15" t="s">
        <v>24</v>
      </c>
      <c r="D140" s="15">
        <v>4</v>
      </c>
      <c r="E140" s="15" t="s">
        <v>400</v>
      </c>
      <c r="F140" s="15" t="s">
        <v>281</v>
      </c>
      <c r="G140" s="91" t="s">
        <v>305</v>
      </c>
      <c r="H140" s="91" t="s">
        <v>533</v>
      </c>
      <c r="K140"/>
      <c r="L140" s="1"/>
      <c r="M140"/>
    </row>
    <row r="141" spans="1:13" ht="21.75" customHeight="1" x14ac:dyDescent="0.15">
      <c r="A141" s="14" t="s">
        <v>188</v>
      </c>
      <c r="B141" s="15" t="s">
        <v>24</v>
      </c>
      <c r="C141" s="15" t="s">
        <v>24</v>
      </c>
      <c r="D141" s="15">
        <v>4</v>
      </c>
      <c r="E141" s="15" t="s">
        <v>400</v>
      </c>
      <c r="F141" s="15" t="s">
        <v>281</v>
      </c>
      <c r="G141" s="91" t="s">
        <v>356</v>
      </c>
      <c r="H141" s="91" t="s">
        <v>357</v>
      </c>
      <c r="K141"/>
      <c r="L141" s="1"/>
      <c r="M141"/>
    </row>
    <row r="142" spans="1:13" ht="21.75" customHeight="1" x14ac:dyDescent="0.15">
      <c r="A142" s="14" t="s">
        <v>189</v>
      </c>
      <c r="B142" s="15" t="s">
        <v>481</v>
      </c>
      <c r="C142" s="15" t="s">
        <v>28</v>
      </c>
      <c r="D142" s="15">
        <v>9</v>
      </c>
      <c r="E142" s="15" t="s">
        <v>400</v>
      </c>
      <c r="F142" s="15" t="s">
        <v>281</v>
      </c>
      <c r="G142" s="91" t="s">
        <v>591</v>
      </c>
      <c r="H142" s="91" t="s">
        <v>592</v>
      </c>
      <c r="K142"/>
      <c r="L142" s="1"/>
      <c r="M142"/>
    </row>
    <row r="143" spans="1:13" ht="21.75" customHeight="1" x14ac:dyDescent="0.15">
      <c r="A143" s="14" t="s">
        <v>190</v>
      </c>
      <c r="B143" s="15" t="s">
        <v>481</v>
      </c>
      <c r="C143" s="15" t="s">
        <v>29</v>
      </c>
      <c r="D143" s="15">
        <v>11</v>
      </c>
      <c r="E143" s="15" t="s">
        <v>400</v>
      </c>
      <c r="F143" s="15" t="s">
        <v>281</v>
      </c>
      <c r="G143" s="91" t="s">
        <v>593</v>
      </c>
      <c r="H143" s="91" t="s">
        <v>594</v>
      </c>
      <c r="K143"/>
      <c r="L143" s="1"/>
      <c r="M143"/>
    </row>
    <row r="144" spans="1:13" ht="21.75" customHeight="1" x14ac:dyDescent="0.15">
      <c r="A144" s="14" t="s">
        <v>191</v>
      </c>
      <c r="B144" s="15" t="s">
        <v>21</v>
      </c>
      <c r="C144" s="15" t="s">
        <v>23</v>
      </c>
      <c r="D144" s="15">
        <v>2</v>
      </c>
      <c r="E144" s="15" t="s">
        <v>400</v>
      </c>
      <c r="F144" s="15" t="s">
        <v>299</v>
      </c>
      <c r="G144" s="91" t="s">
        <v>403</v>
      </c>
      <c r="H144" s="91" t="s">
        <v>507</v>
      </c>
      <c r="K144"/>
      <c r="L144" s="1"/>
      <c r="M144"/>
    </row>
    <row r="145" spans="1:13" ht="21.75" customHeight="1" x14ac:dyDescent="0.15">
      <c r="A145" s="14" t="s">
        <v>192</v>
      </c>
      <c r="B145" s="15" t="s">
        <v>21</v>
      </c>
      <c r="C145" s="15" t="s">
        <v>23</v>
      </c>
      <c r="D145" s="15">
        <v>2</v>
      </c>
      <c r="E145" s="15" t="s">
        <v>400</v>
      </c>
      <c r="F145" s="15" t="s">
        <v>299</v>
      </c>
      <c r="G145" s="91" t="s">
        <v>319</v>
      </c>
      <c r="H145" s="91" t="s">
        <v>320</v>
      </c>
      <c r="K145"/>
      <c r="L145" s="1"/>
      <c r="M145"/>
    </row>
    <row r="146" spans="1:13" ht="21.75" customHeight="1" x14ac:dyDescent="0.15">
      <c r="A146" s="14" t="s">
        <v>193</v>
      </c>
      <c r="B146" s="15" t="s">
        <v>24</v>
      </c>
      <c r="C146" s="15" t="s">
        <v>25</v>
      </c>
      <c r="D146" s="15">
        <v>6</v>
      </c>
      <c r="E146" s="15" t="s">
        <v>400</v>
      </c>
      <c r="F146" s="15" t="s">
        <v>299</v>
      </c>
      <c r="G146" s="91" t="s">
        <v>595</v>
      </c>
      <c r="H146" s="91" t="s">
        <v>595</v>
      </c>
      <c r="K146"/>
      <c r="L146" s="1"/>
      <c r="M146"/>
    </row>
    <row r="147" spans="1:13" ht="21.75" customHeight="1" x14ac:dyDescent="0.15">
      <c r="A147" s="14" t="s">
        <v>194</v>
      </c>
      <c r="B147" s="15" t="s">
        <v>21</v>
      </c>
      <c r="C147" s="15" t="s">
        <v>23</v>
      </c>
      <c r="D147" s="15">
        <v>2</v>
      </c>
      <c r="E147" s="15" t="s">
        <v>400</v>
      </c>
      <c r="F147" s="15" t="s">
        <v>316</v>
      </c>
      <c r="G147" s="91" t="s">
        <v>318</v>
      </c>
      <c r="H147" s="91" t="s">
        <v>318</v>
      </c>
      <c r="K147"/>
      <c r="L147" s="1"/>
      <c r="M147"/>
    </row>
    <row r="148" spans="1:13" ht="21.75" customHeight="1" x14ac:dyDescent="0.15">
      <c r="A148" s="72" t="s">
        <v>195</v>
      </c>
      <c r="B148" s="15" t="s">
        <v>24</v>
      </c>
      <c r="C148" s="15" t="s">
        <v>24</v>
      </c>
      <c r="D148" s="15">
        <v>4</v>
      </c>
      <c r="E148" s="15" t="s">
        <v>400</v>
      </c>
      <c r="F148" s="15" t="s">
        <v>316</v>
      </c>
      <c r="G148" s="91" t="s">
        <v>354</v>
      </c>
      <c r="H148" s="91" t="s">
        <v>355</v>
      </c>
      <c r="K148"/>
      <c r="L148" s="1"/>
      <c r="M148"/>
    </row>
    <row r="149" spans="1:13" ht="21.75" customHeight="1" x14ac:dyDescent="0.15">
      <c r="A149" s="14" t="s">
        <v>196</v>
      </c>
      <c r="B149" s="15" t="s">
        <v>480</v>
      </c>
      <c r="C149" s="15" t="s">
        <v>31</v>
      </c>
      <c r="D149" s="15">
        <v>8</v>
      </c>
      <c r="E149" s="15" t="s">
        <v>400</v>
      </c>
      <c r="F149" s="15" t="s">
        <v>316</v>
      </c>
      <c r="G149" s="91" t="s">
        <v>596</v>
      </c>
      <c r="H149" s="91" t="s">
        <v>597</v>
      </c>
      <c r="K149"/>
      <c r="L149" s="1"/>
      <c r="M149"/>
    </row>
    <row r="150" spans="1:13" ht="21.75" customHeight="1" x14ac:dyDescent="0.15">
      <c r="A150" s="14" t="s">
        <v>197</v>
      </c>
      <c r="B150" s="15" t="s">
        <v>481</v>
      </c>
      <c r="C150" s="15" t="s">
        <v>29</v>
      </c>
      <c r="D150" s="15">
        <v>11</v>
      </c>
      <c r="E150" s="15" t="s">
        <v>400</v>
      </c>
      <c r="F150" s="15" t="s">
        <v>316</v>
      </c>
      <c r="G150" s="91" t="s">
        <v>525</v>
      </c>
      <c r="H150" s="91" t="s">
        <v>598</v>
      </c>
      <c r="K150"/>
      <c r="L150" s="1"/>
      <c r="M150"/>
    </row>
    <row r="151" spans="1:13" ht="21.75" customHeight="1" x14ac:dyDescent="0.15">
      <c r="A151" s="14" t="s">
        <v>198</v>
      </c>
      <c r="B151" s="15" t="s">
        <v>481</v>
      </c>
      <c r="C151" s="15" t="s">
        <v>32</v>
      </c>
      <c r="D151" s="15">
        <v>12</v>
      </c>
      <c r="E151" s="15" t="s">
        <v>400</v>
      </c>
      <c r="F151" s="15" t="s">
        <v>316</v>
      </c>
      <c r="G151" s="91" t="s">
        <v>362</v>
      </c>
      <c r="H151" s="91" t="s">
        <v>392</v>
      </c>
      <c r="K151"/>
      <c r="L151" s="1"/>
      <c r="M151"/>
    </row>
    <row r="152" spans="1:13" ht="21.75" customHeight="1" x14ac:dyDescent="0.15">
      <c r="A152" s="14" t="s">
        <v>199</v>
      </c>
      <c r="B152" s="15" t="s">
        <v>481</v>
      </c>
      <c r="C152" s="15" t="s">
        <v>30</v>
      </c>
      <c r="D152" s="15">
        <v>13</v>
      </c>
      <c r="E152" s="15" t="s">
        <v>400</v>
      </c>
      <c r="F152" s="15" t="s">
        <v>316</v>
      </c>
      <c r="G152" s="91" t="s">
        <v>258</v>
      </c>
      <c r="H152" s="91" t="s">
        <v>418</v>
      </c>
      <c r="K152"/>
      <c r="L152" s="1"/>
      <c r="M152"/>
    </row>
    <row r="153" spans="1:13" ht="21.75" customHeight="1" x14ac:dyDescent="0.15">
      <c r="A153" s="14" t="s">
        <v>200</v>
      </c>
      <c r="B153" s="15" t="s">
        <v>21</v>
      </c>
      <c r="C153" s="15" t="s">
        <v>23</v>
      </c>
      <c r="D153" s="15">
        <v>2</v>
      </c>
      <c r="E153" s="15" t="s">
        <v>400</v>
      </c>
      <c r="F153" s="15" t="s">
        <v>337</v>
      </c>
      <c r="G153" s="91" t="s">
        <v>599</v>
      </c>
      <c r="H153" s="91" t="s">
        <v>600</v>
      </c>
      <c r="K153"/>
      <c r="L153" s="1"/>
      <c r="M153"/>
    </row>
    <row r="154" spans="1:13" ht="21.75" customHeight="1" x14ac:dyDescent="0.15">
      <c r="A154" s="14" t="s">
        <v>201</v>
      </c>
      <c r="B154" s="15" t="s">
        <v>24</v>
      </c>
      <c r="C154" s="15" t="s">
        <v>479</v>
      </c>
      <c r="D154" s="15">
        <v>5</v>
      </c>
      <c r="E154" s="15" t="s">
        <v>400</v>
      </c>
      <c r="F154" s="15" t="s">
        <v>337</v>
      </c>
      <c r="G154" s="91" t="s">
        <v>514</v>
      </c>
      <c r="H154" s="91" t="s">
        <v>290</v>
      </c>
      <c r="K154"/>
      <c r="L154" s="1"/>
      <c r="M154"/>
    </row>
    <row r="155" spans="1:13" ht="21.75" customHeight="1" x14ac:dyDescent="0.15">
      <c r="A155" s="14" t="s">
        <v>202</v>
      </c>
      <c r="B155" s="15" t="s">
        <v>481</v>
      </c>
      <c r="C155" s="15" t="s">
        <v>30</v>
      </c>
      <c r="D155" s="15">
        <v>13</v>
      </c>
      <c r="E155" s="15" t="s">
        <v>400</v>
      </c>
      <c r="F155" s="15" t="s">
        <v>337</v>
      </c>
      <c r="G155" s="91" t="s">
        <v>601</v>
      </c>
      <c r="H155" s="91" t="s">
        <v>601</v>
      </c>
      <c r="K155"/>
      <c r="L155" s="1"/>
      <c r="M155"/>
    </row>
    <row r="156" spans="1:13" ht="21.75" customHeight="1" x14ac:dyDescent="0.15">
      <c r="A156" s="14" t="s">
        <v>203</v>
      </c>
      <c r="B156" s="15" t="s">
        <v>21</v>
      </c>
      <c r="C156" s="15" t="s">
        <v>23</v>
      </c>
      <c r="D156" s="15">
        <v>2</v>
      </c>
      <c r="E156" s="15" t="s">
        <v>400</v>
      </c>
      <c r="F156" s="15" t="s">
        <v>350</v>
      </c>
      <c r="G156" s="91" t="s">
        <v>401</v>
      </c>
      <c r="H156" s="91" t="s">
        <v>402</v>
      </c>
      <c r="K156"/>
      <c r="L156" s="1"/>
      <c r="M156"/>
    </row>
    <row r="157" spans="1:13" ht="21.75" customHeight="1" x14ac:dyDescent="0.15">
      <c r="A157" s="14" t="s">
        <v>204</v>
      </c>
      <c r="B157" s="15" t="s">
        <v>21</v>
      </c>
      <c r="C157" s="15" t="s">
        <v>33</v>
      </c>
      <c r="D157" s="15">
        <v>3</v>
      </c>
      <c r="E157" s="15" t="s">
        <v>400</v>
      </c>
      <c r="F157" s="15" t="s">
        <v>350</v>
      </c>
      <c r="G157" s="91" t="s">
        <v>288</v>
      </c>
      <c r="H157" s="91" t="s">
        <v>602</v>
      </c>
      <c r="K157"/>
      <c r="L157" s="1"/>
      <c r="M157"/>
    </row>
    <row r="158" spans="1:13" ht="21.75" customHeight="1" x14ac:dyDescent="0.15">
      <c r="A158" s="14" t="s">
        <v>205</v>
      </c>
      <c r="B158" s="15" t="s">
        <v>481</v>
      </c>
      <c r="C158" s="15" t="s">
        <v>30</v>
      </c>
      <c r="D158" s="15">
        <v>13</v>
      </c>
      <c r="E158" s="15" t="s">
        <v>400</v>
      </c>
      <c r="F158" s="15" t="s">
        <v>350</v>
      </c>
      <c r="G158" s="91" t="s">
        <v>258</v>
      </c>
      <c r="H158" s="91" t="s">
        <v>417</v>
      </c>
      <c r="K158"/>
      <c r="L158" s="1"/>
      <c r="M158"/>
    </row>
    <row r="159" spans="1:13" ht="21.75" customHeight="1" x14ac:dyDescent="0.15">
      <c r="A159" s="14" t="s">
        <v>206</v>
      </c>
      <c r="B159" s="15" t="s">
        <v>21</v>
      </c>
      <c r="C159" s="15" t="s">
        <v>22</v>
      </c>
      <c r="D159" s="15">
        <v>1</v>
      </c>
      <c r="E159" s="15" t="s">
        <v>400</v>
      </c>
      <c r="F159" s="15" t="s">
        <v>368</v>
      </c>
      <c r="G159" s="91" t="s">
        <v>282</v>
      </c>
      <c r="H159" s="91" t="s">
        <v>283</v>
      </c>
      <c r="K159"/>
      <c r="L159" s="1"/>
      <c r="M159"/>
    </row>
    <row r="160" spans="1:13" ht="21.75" customHeight="1" x14ac:dyDescent="0.15">
      <c r="A160" s="14" t="s">
        <v>207</v>
      </c>
      <c r="B160" s="15" t="s">
        <v>24</v>
      </c>
      <c r="C160" s="15" t="s">
        <v>24</v>
      </c>
      <c r="D160" s="15">
        <v>4</v>
      </c>
      <c r="E160" s="15" t="s">
        <v>400</v>
      </c>
      <c r="F160" s="15" t="s">
        <v>368</v>
      </c>
      <c r="G160" s="91" t="s">
        <v>408</v>
      </c>
      <c r="H160" s="91" t="s">
        <v>409</v>
      </c>
      <c r="K160"/>
      <c r="L160" s="1"/>
      <c r="M160"/>
    </row>
    <row r="161" spans="1:13" ht="21.75" customHeight="1" x14ac:dyDescent="0.15">
      <c r="A161" s="14" t="s">
        <v>208</v>
      </c>
      <c r="B161" s="15" t="s">
        <v>21</v>
      </c>
      <c r="C161" s="15" t="s">
        <v>23</v>
      </c>
      <c r="D161" s="15">
        <v>2</v>
      </c>
      <c r="E161" s="15" t="s">
        <v>400</v>
      </c>
      <c r="F161" s="15" t="s">
        <v>384</v>
      </c>
      <c r="G161" s="91" t="s">
        <v>404</v>
      </c>
      <c r="H161" s="91" t="s">
        <v>603</v>
      </c>
      <c r="K161"/>
      <c r="L161" s="1"/>
      <c r="M161"/>
    </row>
    <row r="162" spans="1:13" ht="21.75" customHeight="1" x14ac:dyDescent="0.15">
      <c r="A162" s="14" t="s">
        <v>209</v>
      </c>
      <c r="B162" s="15" t="s">
        <v>480</v>
      </c>
      <c r="C162" s="15" t="s">
        <v>27</v>
      </c>
      <c r="D162" s="15">
        <v>7</v>
      </c>
      <c r="E162" s="15" t="s">
        <v>400</v>
      </c>
      <c r="F162" s="15" t="s">
        <v>384</v>
      </c>
      <c r="G162" s="91" t="s">
        <v>348</v>
      </c>
      <c r="H162" s="91" t="s">
        <v>310</v>
      </c>
      <c r="K162"/>
      <c r="L162" s="1"/>
      <c r="M162"/>
    </row>
    <row r="163" spans="1:13" ht="21.75" customHeight="1" x14ac:dyDescent="0.15">
      <c r="A163" s="14" t="s">
        <v>210</v>
      </c>
      <c r="B163" s="15" t="s">
        <v>34</v>
      </c>
      <c r="C163" s="15" t="s">
        <v>35</v>
      </c>
      <c r="D163" s="15">
        <v>14</v>
      </c>
      <c r="E163" s="15" t="s">
        <v>400</v>
      </c>
      <c r="F163" s="15" t="s">
        <v>407</v>
      </c>
      <c r="G163" s="91" t="s">
        <v>398</v>
      </c>
      <c r="H163" s="91" t="s">
        <v>399</v>
      </c>
      <c r="K163"/>
      <c r="L163" s="1"/>
      <c r="M163"/>
    </row>
    <row r="164" spans="1:13" ht="21.75" customHeight="1" x14ac:dyDescent="0.15">
      <c r="A164" s="14" t="s">
        <v>211</v>
      </c>
      <c r="B164" s="15" t="s">
        <v>34</v>
      </c>
      <c r="C164" s="15" t="s">
        <v>36</v>
      </c>
      <c r="D164" s="15">
        <v>15</v>
      </c>
      <c r="E164" s="15" t="s">
        <v>224</v>
      </c>
      <c r="F164" s="15" t="s">
        <v>412</v>
      </c>
      <c r="G164" s="91" t="s">
        <v>394</v>
      </c>
      <c r="H164" s="91" t="s">
        <v>395</v>
      </c>
      <c r="K164"/>
      <c r="L164" s="1"/>
      <c r="M164"/>
    </row>
    <row r="165" spans="1:13" ht="21.75" customHeight="1" x14ac:dyDescent="0.15">
      <c r="A165" s="14" t="s">
        <v>212</v>
      </c>
      <c r="B165" s="15" t="s">
        <v>34</v>
      </c>
      <c r="C165" s="15" t="s">
        <v>36</v>
      </c>
      <c r="D165" s="15">
        <v>15</v>
      </c>
      <c r="E165" s="15" t="s">
        <v>400</v>
      </c>
      <c r="F165" s="15" t="s">
        <v>413</v>
      </c>
      <c r="G165" s="91" t="s">
        <v>604</v>
      </c>
      <c r="H165" s="91"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A1" workbookViewId="0">
      <selection activeCell="AA3" sqref="A3:XFD3"/>
    </sheetView>
  </sheetViews>
  <sheetFormatPr defaultRowHeight="13.5" x14ac:dyDescent="0.15"/>
  <cols>
    <col min="6" max="6" width="17.25" bestFit="1" customWidth="1"/>
    <col min="7" max="7" width="31.75" bestFit="1" customWidth="1"/>
  </cols>
  <sheetData>
    <row r="1" spans="1:55" x14ac:dyDescent="0.15">
      <c r="AJ1" s="206" t="s">
        <v>606</v>
      </c>
      <c r="AK1" s="206"/>
      <c r="AL1" s="206"/>
      <c r="AM1" s="206"/>
      <c r="AN1" s="206"/>
      <c r="AO1" s="206" t="s">
        <v>607</v>
      </c>
      <c r="AP1" s="206"/>
      <c r="AQ1" s="206"/>
      <c r="AR1" s="206"/>
      <c r="AS1" s="206"/>
      <c r="AT1" s="206" t="s">
        <v>608</v>
      </c>
      <c r="AU1" s="206"/>
      <c r="AV1" s="206"/>
      <c r="AW1" s="206"/>
      <c r="AX1" s="206"/>
      <c r="AY1" s="206" t="s">
        <v>609</v>
      </c>
      <c r="AZ1" s="206"/>
      <c r="BA1" s="206"/>
      <c r="BB1" s="206"/>
      <c r="BC1" s="20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7" t="s">
        <v>430</v>
      </c>
      <c r="AK2" s="207" t="s">
        <v>433</v>
      </c>
      <c r="AL2" s="207" t="s">
        <v>431</v>
      </c>
      <c r="AM2" s="207" t="s">
        <v>432</v>
      </c>
      <c r="AN2" s="207" t="s">
        <v>434</v>
      </c>
      <c r="AO2" s="207" t="s">
        <v>430</v>
      </c>
      <c r="AP2" s="207" t="s">
        <v>433</v>
      </c>
      <c r="AQ2" s="207" t="s">
        <v>431</v>
      </c>
      <c r="AR2" s="207" t="s">
        <v>432</v>
      </c>
      <c r="AS2" s="207" t="s">
        <v>434</v>
      </c>
      <c r="AT2" s="207" t="s">
        <v>430</v>
      </c>
      <c r="AU2" s="207" t="s">
        <v>433</v>
      </c>
      <c r="AV2" s="207" t="s">
        <v>431</v>
      </c>
      <c r="AW2" s="207" t="s">
        <v>432</v>
      </c>
      <c r="AX2" s="207" t="s">
        <v>434</v>
      </c>
      <c r="AY2" s="207" t="s">
        <v>430</v>
      </c>
      <c r="AZ2" s="207" t="s">
        <v>433</v>
      </c>
      <c r="BA2" s="207" t="s">
        <v>431</v>
      </c>
      <c r="BB2" s="207" t="s">
        <v>432</v>
      </c>
      <c r="BC2" s="207" t="s">
        <v>434</v>
      </c>
    </row>
    <row r="3" spans="1:55" ht="13.5" customHeight="1" x14ac:dyDescent="0.15">
      <c r="A3" s="71" t="str">
        <f>①会場条件に係るヒアリングシート!C2</f>
        <v>K144</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E</v>
      </c>
      <c r="F3" s="71" t="str">
        <f>①会場条件に係るヒアリングシート!C3</f>
        <v>ザ・カレッジ・オペラハウス管弦楽団</v>
      </c>
      <c r="G3" s="71" t="str">
        <f>①会場条件に係るヒアリングシート!H3</f>
        <v>学校法人大阪音楽大学</v>
      </c>
      <c r="H3" s="71" t="str">
        <f>①会場条件に係るヒアリングシート!E9</f>
        <v>2F以上応相談</v>
      </c>
      <c r="I3" s="71">
        <f>①会場条件に係るヒアリングシート!J9</f>
        <v>0</v>
      </c>
      <c r="J3" s="71">
        <f>①会場条件に係るヒアリングシート!F10</f>
        <v>10</v>
      </c>
      <c r="K3" s="71">
        <f>①会場条件に係るヒアリングシート!I10</f>
        <v>8</v>
      </c>
      <c r="L3" s="71">
        <f>①会場条件に係るヒアリングシート!F11</f>
        <v>0</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2</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50</v>
      </c>
      <c r="X3" s="71" t="str">
        <f>①会場条件に係るヒアリングシート!E18</f>
        <v>小型トラック(軽トラック)</v>
      </c>
      <c r="Y3" s="71">
        <f>①会場条件に係るヒアリングシート!H18</f>
        <v>1</v>
      </c>
      <c r="Z3" s="71">
        <f>①会場条件に係るヒアリングシート!F19</f>
        <v>2.2999999999999998</v>
      </c>
      <c r="AA3" s="71">
        <f>①会場条件に係るヒアリングシート!I19</f>
        <v>6.3</v>
      </c>
      <c r="AB3" s="71" t="str">
        <f>①会場条件に係るヒアリングシート!E20</f>
        <v>搬入は、2tトラックロング（車高3,1ｍ、全長6,3ｍ、車幅2,3ｍ　1台）
トラックの横付けが出来ない場合、屋根があり平坦なルートが望ましいです。</v>
      </c>
      <c r="AC3" s="71" t="str">
        <f>①会場条件に係るヒアリングシート!E25</f>
        <v>要</v>
      </c>
      <c r="AD3" s="71">
        <f>①会場条件に係るヒアリングシート!E26</f>
        <v>0</v>
      </c>
      <c r="AE3" s="71" t="str">
        <f>①会場条件に係るヒアリングシート!C33</f>
        <v>控室（3～4部屋）：指揮、ソリスト用の小部屋と、オーケストラ男女で各10～15名用の確保をお願いいたします。</v>
      </c>
      <c r="AF3" s="71" t="str">
        <f>①会場条件に係るヒアリングシート!C34</f>
        <v>大型バス1台（または中型バス2台）で移動しますので、学校周辺の通行可能であることが必要です。</v>
      </c>
      <c r="AG3" s="71">
        <f>①会場条件に係るヒアリングシート!C35</f>
        <v>0</v>
      </c>
      <c r="AH3" s="71">
        <f>①会場条件に係るヒアリングシート!C36</f>
        <v>0</v>
      </c>
      <c r="AI3" s="71">
        <f>①会場条件に係るヒアリングシート!C37</f>
        <v>0</v>
      </c>
      <c r="AJ3" s="93" t="str">
        <f>①会場条件に係るヒアリングシート!C47</f>
        <v>共演、参加又は体験対象となる児童・生徒</v>
      </c>
      <c r="AK3" s="93" t="str">
        <f>①会場条件に係るヒアリングシート!D47</f>
        <v>1～2時限程度</v>
      </c>
      <c r="AL3" s="93" t="str">
        <f>①会場条件に係るヒアリングシート!F47</f>
        <v>ワークショップ実施時間外の授業時間において</v>
      </c>
      <c r="AM3" s="93" t="str">
        <f>①会場条件に係るヒアリングシート!H47</f>
        <v>合唱の練習
・ビリーブ
・翼をください
※学校による選択曲</v>
      </c>
      <c r="AN3" s="93" t="str">
        <f>①会場条件に係るヒアリングシート!J47</f>
        <v>音楽の教科書に掲載の
楽譜を参照ください</v>
      </c>
      <c r="AO3" s="93">
        <f>①会場条件に係るヒアリングシート!C48</f>
        <v>0</v>
      </c>
      <c r="AP3" s="93">
        <f>①会場条件に係るヒアリングシート!D48</f>
        <v>0</v>
      </c>
      <c r="AQ3" s="93">
        <f>①会場条件に係るヒアリングシート!F48</f>
        <v>0</v>
      </c>
      <c r="AR3" s="93">
        <f>①会場条件に係るヒアリングシート!H48</f>
        <v>0</v>
      </c>
      <c r="AS3" s="93">
        <f>①会場条件に係るヒアリングシート!J48</f>
        <v>0</v>
      </c>
      <c r="AT3" s="93">
        <f>①会場条件に係るヒアリングシート!C49</f>
        <v>0</v>
      </c>
      <c r="AU3" s="93">
        <f>①会場条件に係るヒアリングシート!D49</f>
        <v>0</v>
      </c>
      <c r="AV3" s="93">
        <f>①会場条件に係るヒアリングシート!F49</f>
        <v>0</v>
      </c>
      <c r="AW3" s="93">
        <f>①会場条件に係るヒアリングシート!H49</f>
        <v>0</v>
      </c>
      <c r="AX3" s="93">
        <f>①会場条件に係るヒアリングシート!J49</f>
        <v>0</v>
      </c>
      <c r="AY3" s="93">
        <f>①会場条件に係るヒアリングシート!C50</f>
        <v>0</v>
      </c>
      <c r="AZ3" s="93">
        <f>①会場条件に係るヒアリングシート!D50</f>
        <v>0</v>
      </c>
      <c r="BA3" s="93">
        <f>①会場条件に係るヒアリングシート!F50</f>
        <v>0</v>
      </c>
      <c r="BB3" s="93">
        <f>①会場条件に係るヒアリングシート!H50</f>
        <v>0</v>
      </c>
      <c r="BC3" s="93">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2024-12-04T05:08:08Z</cp:lastPrinted>
  <dcterms:created xsi:type="dcterms:W3CDTF">2017-09-27T00:12:11Z</dcterms:created>
  <dcterms:modified xsi:type="dcterms:W3CDTF">2024-12-06T05:13:47Z</dcterms:modified>
</cp:coreProperties>
</file>